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in chi" sheetId="1" r:id="rId1"/>
    <sheet name="Nien ch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<sst xmlns="http://schemas.openxmlformats.org/spreadsheetml/2006/main" count="1490" uniqueCount="541">
  <si>
    <t>Tæng hîp lÞch thi lÇn 1 (tÝn chØ) kú I n¨m häc 2012 - 2013</t>
  </si>
  <si>
    <t>Mã học phần</t>
  </si>
  <si>
    <t>Tên học phần</t>
  </si>
  <si>
    <t>Phòng thi</t>
  </si>
  <si>
    <t>Ngày thi</t>
  </si>
  <si>
    <t>Buổi</t>
  </si>
  <si>
    <t>Ca thi</t>
  </si>
  <si>
    <t>Số phòng/ca thi</t>
  </si>
  <si>
    <t>Tổng số phòng trong ngày</t>
  </si>
  <si>
    <t>DC14</t>
  </si>
  <si>
    <t>Lý thuyết Xác suất và thống kê toán</t>
  </si>
  <si>
    <t xml:space="preserve">C-101 (42); C-102 (42); C-103 (42); C-104 (28); C-105 (28); C-106 (28); C-201 (28); C-202 (28); C-203 (28); C-204 (29); C-205 (29); C-301 (29); C-302 (29); C-303 (29); C-304 (29); C-305 (28); C-401 (28); C-402 (29); C-403 (25); </t>
  </si>
  <si>
    <t>06/12/2012</t>
  </si>
  <si>
    <t>Sáng</t>
  </si>
  <si>
    <t>1</t>
  </si>
  <si>
    <t xml:space="preserve">C-101 (25); C-102 (29); C-103 (29); C-104 (29); C-105 (30); C-106 (30); C-201 (30); C-202 (42); C-203 (42); C-204 (29); C-205 (29); C-301 (29); C-302 (30); C-303 (30); C-304 (30); C-305 (29); C-401 (29); C-402 (30); </t>
  </si>
  <si>
    <t>2</t>
  </si>
  <si>
    <t xml:space="preserve">C-201 (30); C-202 (30); C-203 (28); C-204 (28); C-205 (28); C-301 (29); C-302 (29); C-303 (29); C-304 (25); C-305 (25); </t>
  </si>
  <si>
    <t>Chiều</t>
  </si>
  <si>
    <t>3</t>
  </si>
  <si>
    <t>CN294</t>
  </si>
  <si>
    <t>Lý thuyết xác suất và Thống kê toán (Toán kinh tế)</t>
  </si>
  <si>
    <t xml:space="preserve">C-101 (37); C-102 (36); C-103 (35); C-104 (35); C-105 (36); C-106 (36); </t>
  </si>
  <si>
    <t>DC45</t>
  </si>
  <si>
    <t>Công nghệ hoá chất</t>
  </si>
  <si>
    <t xml:space="preserve">C-204 (34); C-205 (33); </t>
  </si>
  <si>
    <t>07/12/2012</t>
  </si>
  <si>
    <t>DC31</t>
  </si>
  <si>
    <t>Hình họa - Vẽ kỹ thuật</t>
  </si>
  <si>
    <t xml:space="preserve">C-304 (26); C-305 (26); </t>
  </si>
  <si>
    <t>CN026</t>
  </si>
  <si>
    <t>Luật hành chính</t>
  </si>
  <si>
    <t xml:space="preserve">C-401 (27); C-402 (27); C-403 (27); C-404 (26); C-405 (26); C-305 (26); </t>
  </si>
  <si>
    <t>CN242</t>
  </si>
  <si>
    <t>Luật lao động</t>
  </si>
  <si>
    <t xml:space="preserve">C-201 (27); C-202 (27); C-203 (27); C-301 (27); C-302 (27); C-303 (27); </t>
  </si>
  <si>
    <t>CN327</t>
  </si>
  <si>
    <t>Nhập môn công tác xã hội</t>
  </si>
  <si>
    <t xml:space="preserve">C-101 (29); C-102 (29); C-103 (29); C-104 (29); C-105 (29); C-106 (29); </t>
  </si>
  <si>
    <t>CN049a</t>
  </si>
  <si>
    <t xml:space="preserve">Kế toán tài chính </t>
  </si>
  <si>
    <t xml:space="preserve">C-301 (35); C-302 (35); C-303 (35); C-304 (35); C-401 (36); C-402 (36); C-403 (40); C-404 (25); C-405 (25); B-501 (28); B-503 (28); </t>
  </si>
  <si>
    <t>CN158A</t>
  </si>
  <si>
    <t>Kế Toán Tài Chính I</t>
  </si>
  <si>
    <t xml:space="preserve">C-101 (31); C-102 (31); C-103 (31); C-104 (32); C-105 (32); C-106 (32); C-201 (30); C-202 (30); C-203 (30); C-204 (30); C-205 (30); C-305 (30); </t>
  </si>
  <si>
    <t>DC33</t>
  </si>
  <si>
    <t>Kỹ thuật nhiệt</t>
  </si>
  <si>
    <t xml:space="preserve">C-105 (26); C-106 (26); </t>
  </si>
  <si>
    <t>10/12/2012</t>
  </si>
  <si>
    <t>CN004</t>
  </si>
  <si>
    <t>Nguyên lý kế toán</t>
  </si>
  <si>
    <t xml:space="preserve">C-201 (35); C-202 (35); C-203 (36); C-204 (36); </t>
  </si>
  <si>
    <t>CN125</t>
  </si>
  <si>
    <t>Cơ sở văn hoá Việt Nam</t>
  </si>
  <si>
    <t xml:space="preserve">C-301 (29); C-302 (29); C-303 (29); C-304 (29); C-305 (29); C-205 (29); </t>
  </si>
  <si>
    <t>DC54</t>
  </si>
  <si>
    <t>Đại cương văn hóa Việt Nam</t>
  </si>
  <si>
    <t xml:space="preserve">C-401 (27); C-402 (27); C-403 (27); C-404 (37); C-405 (37); </t>
  </si>
  <si>
    <t>CN047</t>
  </si>
  <si>
    <t xml:space="preserve">Anh văn chuyên ngành I   </t>
  </si>
  <si>
    <t xml:space="preserve">C-101 (29); C-102 (29); C-103 (28); C-104 (28); C-105 (33); C-106 (33); C-201 (26); C-202 (29); C-203 (32); C-204 (32); C-205 (25); C-301 (25); C-302 (30); C-303 (31); C-304 (26); C-305 (26); C-401 (25); C-402 (25); C-403 (31); C-404 (31); B-401 (31); B-402 (31); B-403 (28); B-404 (28); </t>
  </si>
  <si>
    <t>11/12/2012</t>
  </si>
  <si>
    <t>CN078</t>
  </si>
  <si>
    <t xml:space="preserve">Anh văn chuyên ngành </t>
  </si>
  <si>
    <t xml:space="preserve">C-101 (34); C-102 (34); </t>
  </si>
  <si>
    <t xml:space="preserve">C-302 (34); C-303 (44); C-304 (27); C-305 (27); C-401 (28); C-402 (28); C-403 (25); C-404 (25); C-405 (40); </t>
  </si>
  <si>
    <t>CN012</t>
  </si>
  <si>
    <t xml:space="preserve">Những vấn đề cơ bản về Công đoàn Việt Nam      </t>
  </si>
  <si>
    <t xml:space="preserve">C-101 (35); C-102 (36); C-103 (35); C-104 (35); C-105 (35); C-106 (35); C-201 (35); C-202 (36); C-203 (35); C-204 (35); C-205 (36); C-301 (37); C-302 (32); C-303 (32); C-304 (32); C-305 (32); C-401 (33); C-402 (33); C-403 (34); C-404 (35); C-405 (35); </t>
  </si>
  <si>
    <t xml:space="preserve">C-101 (36); C-102 (35); C-103 (36); C-104 (34); C-105 (35); C-106 (35); C-201 (36); C-202 (36); C-203 (36); C-204 (36); C-205 (37); C-301 (33); C-302 (33); C-303 (37); C-304 (37); </t>
  </si>
  <si>
    <t>4</t>
  </si>
  <si>
    <t>DC34</t>
  </si>
  <si>
    <t>Cơ học lý thuyết</t>
  </si>
  <si>
    <t xml:space="preserve">C-105 (25); C-106 (25); </t>
  </si>
  <si>
    <t>12/12/2012</t>
  </si>
  <si>
    <t>DC47</t>
  </si>
  <si>
    <t>Kinh tế học đại cương</t>
  </si>
  <si>
    <t xml:space="preserve">C-201 (25); C-202 (25); C-203 (37); </t>
  </si>
  <si>
    <t>CN013</t>
  </si>
  <si>
    <t>Lịch sử nhà nước và pháp luật Việt Nam</t>
  </si>
  <si>
    <t xml:space="preserve">C-301 (27); C-302 (27); C-303 (27); C-401 (25); C-402 (25); C-403 (25); </t>
  </si>
  <si>
    <t>DC58</t>
  </si>
  <si>
    <t xml:space="preserve">Toán thống kê cho khoa học xã hội </t>
  </si>
  <si>
    <t xml:space="preserve">C-105 (29); C-106 (29); C-204 (29); C-205 (29); C-304 (29); C-305 (29); </t>
  </si>
  <si>
    <t>CN073</t>
  </si>
  <si>
    <t>Luật môi trường</t>
  </si>
  <si>
    <t>13/12/2012</t>
  </si>
  <si>
    <t>CN079</t>
  </si>
  <si>
    <t>Tổng quan về Bảo hộ lao động và Nguyên lý kỹ thuật an toàn</t>
  </si>
  <si>
    <t>CN263</t>
  </si>
  <si>
    <t>Xã hội học nông thôn</t>
  </si>
  <si>
    <t xml:space="preserve">C-101 (27); C-102 (27); C-103 (27); C-104 (30); C-105 (30); C-106 (30); </t>
  </si>
  <si>
    <t>CN160</t>
  </si>
  <si>
    <t>Kiểm toán căn bản A</t>
  </si>
  <si>
    <t xml:space="preserve">C-101 (31); C-102 (31); C-103 (31); C-104 (32); C-105 (32); C-106 (32); C-201 (31); C-202 (31); C-203 (31); C-204 (31); C-205 (31); C-305 (31); </t>
  </si>
  <si>
    <t>CN003</t>
  </si>
  <si>
    <t>Marketing căn bản</t>
  </si>
  <si>
    <t xml:space="preserve">C-301 (36); C-302 (36); C-303 (35); C-304 (35); C-404 (36); C-405 (36); </t>
  </si>
  <si>
    <t>CN156</t>
  </si>
  <si>
    <t>Bảo hiểm</t>
  </si>
  <si>
    <t xml:space="preserve">C-105 (36); C-106 (36); C-201 (37); C-202 (37); C-203 (28); C-204 (28); C-205 (28); C-301 (28); C-302 (36); C-303 (36); C-304 (36); C-305 (36); C-401 (36); C-402 (36); C-403 (38); C-404 (38); </t>
  </si>
  <si>
    <t>CN204</t>
  </si>
  <si>
    <t>Bảo hiểm xã hội</t>
  </si>
  <si>
    <t xml:space="preserve">C-101 (36); C-102 (36); C-103 (33); C-104 (33); </t>
  </si>
  <si>
    <t xml:space="preserve">C-101 (30); C-102 (30); C-103 (30); C-104 (38); C-105 (38); C-106 (38); C-201 (33); C-202 (33); C-203 (33); C-204 (23); C-205 (23); C-301 (28); C-302 (32); C-303 (32); C-304 (27); C-305 (27); C-401 (27); C-402 (34); C-403 (34); C-404 (27); C-405 (27); B-401 (27); B-402 (35); B-403 (35); </t>
  </si>
  <si>
    <t>DC55</t>
  </si>
  <si>
    <t>Tâm lý học xã hội</t>
  </si>
  <si>
    <t xml:space="preserve">C-201 (35); C-202 (35); C-203 (35); C-204 (35); </t>
  </si>
  <si>
    <t>14/12/2012</t>
  </si>
  <si>
    <t>DC44</t>
  </si>
  <si>
    <t>Xã hội học công nghiệp</t>
  </si>
  <si>
    <t>CN014</t>
  </si>
  <si>
    <t>Luật học so sánh</t>
  </si>
  <si>
    <t xml:space="preserve">C-201 (27); C-202 (27); C-203 (27); C-301 (25); C-302 (25); C-303 (25); </t>
  </si>
  <si>
    <t>DC59</t>
  </si>
  <si>
    <t>Phương pháp luận nghiên cứu khoa học</t>
  </si>
  <si>
    <t xml:space="preserve">C-103 (29); C-104 (29); C-105 (29); C-106 (29); C-204 (29); C-205 (29); </t>
  </si>
  <si>
    <t>DC16</t>
  </si>
  <si>
    <t>Đạo đức học đại cương</t>
  </si>
  <si>
    <t xml:space="preserve">C-101 (26); C-102 (26); C-103 (22); C-104 (22); C-105 (24); C-106 (24); C-201 (25); C-202 (25); C-203 (27); C-204 (27); C-205 (27); C-301 (27); C-302 (28); C-303 (28); C-304 (24); C-305 (24); C-401 (35); </t>
  </si>
  <si>
    <t>CN264</t>
  </si>
  <si>
    <t>Xã hội học đô thị</t>
  </si>
  <si>
    <t xml:space="preserve">C-105 (28); C-106 (28); C-201 (28); C-202 (30); C-203 (30); C-204 (30); </t>
  </si>
  <si>
    <t>17/12/2012</t>
  </si>
  <si>
    <t>CN080</t>
  </si>
  <si>
    <t>Cung cấp điện xí nghiệp</t>
  </si>
  <si>
    <t xml:space="preserve">C-201 (34); C-202 (34); </t>
  </si>
  <si>
    <t>DC32</t>
  </si>
  <si>
    <t>Kỹ thuật điện</t>
  </si>
  <si>
    <t xml:space="preserve">C-203 (25); C-204 (25); </t>
  </si>
  <si>
    <t>CN132</t>
  </si>
  <si>
    <t>Công tác xã hội với nhóm</t>
  </si>
  <si>
    <t xml:space="preserve">C-201 (38); C-202 (38); C-203 (28); C-204 (28); C-205 (28); </t>
  </si>
  <si>
    <t>DC56</t>
  </si>
  <si>
    <t>Dân tộc học đại cương</t>
  </si>
  <si>
    <t xml:space="preserve">C-103 (35); C-104 (35); C-105 (35); C-106 (35); </t>
  </si>
  <si>
    <t>CN218</t>
  </si>
  <si>
    <t>Luật hình sự  I</t>
  </si>
  <si>
    <t xml:space="preserve">C-301 (27); C-302 (27); C-303 (27); C-304 (27); C-305 (27); C-405 (27); </t>
  </si>
  <si>
    <t>DC15</t>
  </si>
  <si>
    <t>Logic học</t>
  </si>
  <si>
    <t xml:space="preserve">C-101 (29); C-102 (29); C-103 (29); C-104 (29); C-105 (29); C-106 (29); C-201 (27); C-202 (27); C-203 (27); C-204 (25); C-205 (25); C-301 (25); </t>
  </si>
  <si>
    <t>CN050</t>
  </si>
  <si>
    <t>Thống kê doanh nghiệp</t>
  </si>
  <si>
    <t xml:space="preserve">B-401 (31); B-402 (31); B-403 (31); B-404 (32); B-405 (32); B-501 (32); B-502 (31); B-503 (31); B-504 (31); B-505 (31); B-701 (31); B-702 (31); </t>
  </si>
  <si>
    <t>CN186</t>
  </si>
  <si>
    <t>Kinh tế và quản lý môi trường</t>
  </si>
  <si>
    <t xml:space="preserve">C-101 (29); C-102 (29); C-103 (29); C-104 (26); C-105 (26); C-106 (26); </t>
  </si>
  <si>
    <t>18/12/2012</t>
  </si>
  <si>
    <t>CN043</t>
  </si>
  <si>
    <t>Luật lao động và Công đoàn</t>
  </si>
  <si>
    <t xml:space="preserve">C-201 (36); C-202 (36); C-203 (33); C-204 (33); </t>
  </si>
  <si>
    <t>CN006</t>
  </si>
  <si>
    <t xml:space="preserve">Tài chính - Tiền tệ </t>
  </si>
  <si>
    <t xml:space="preserve">C-301 (36); C-302 (36); </t>
  </si>
  <si>
    <t>CN289</t>
  </si>
  <si>
    <t>Tài chính - Tiền tệ A</t>
  </si>
  <si>
    <t xml:space="preserve">C-303 (37); C-304 (37); </t>
  </si>
  <si>
    <t>CN011</t>
  </si>
  <si>
    <t>Kinh tế phát triển</t>
  </si>
  <si>
    <t xml:space="preserve">C-101 (29); C-102 (29); C-103 (29); C-104 (35); C-105 (35); C-106 (26); C-201 (26); C-202 (26); C-203 (27); C-204 (27); C-205 (27); C-301 (26); C-302 (26); C-303 (26); C-304 (34); C-305 (34); C-401 (31); C-402 (31); </t>
  </si>
  <si>
    <t>CN269</t>
  </si>
  <si>
    <t>Xã hội học gia đình</t>
  </si>
  <si>
    <t>19/12/2012</t>
  </si>
  <si>
    <t>DC29</t>
  </si>
  <si>
    <t>Hóa Đại cương</t>
  </si>
  <si>
    <t>CN083</t>
  </si>
  <si>
    <t>Xử lý ô nhiễm môi trường nước</t>
  </si>
  <si>
    <t>DC50</t>
  </si>
  <si>
    <t>Giáo dục học đại cương</t>
  </si>
  <si>
    <t>CN219</t>
  </si>
  <si>
    <t>Luật hình sự  II</t>
  </si>
  <si>
    <t xml:space="preserve">C-301 (27); C-302 (27); C-303 (27); C-401 (27); C-402 (27); C-404 (27); </t>
  </si>
  <si>
    <t>CN133</t>
  </si>
  <si>
    <t>Phát triển cộng đồng</t>
  </si>
  <si>
    <t>CN211</t>
  </si>
  <si>
    <t xml:space="preserve">Lý luận nhà nước và pháp luật </t>
  </si>
  <si>
    <t xml:space="preserve">C-101 (27); C-102 (27); C-103 (27); C-104 (25); C-105 (25); C-106 (25); </t>
  </si>
  <si>
    <t>CN010</t>
  </si>
  <si>
    <t>Tâm lý học quản lý</t>
  </si>
  <si>
    <t xml:space="preserve">C-201 (32); C-202 (32); C-203 (33); C-204 (33); C-205 (29); C-301 (29); C-302 (31); C-303 (31); C-304 (37); C-305 (34); C-401 (34); C-402 (28); C-403 (28); C-404 (32); C-405 (32); </t>
  </si>
  <si>
    <t>CN167</t>
  </si>
  <si>
    <t>Tài chính doanh nghiệp I</t>
  </si>
  <si>
    <t xml:space="preserve">C-101 (33); C-102 (33); C-103 (30); C-104 (30); C-105 (23); C-106 (23); C-201 (28); C-202 (28); C-203 (37); C-204 (37); C-205 (28); C-301 (28); C-302 (28); C-303 (38); C-304 (38); C-305 (39); C-401 (39); C-402 (39); C-403 (39); C-404 (40); B-401 (22); B-402 (22); </t>
  </si>
  <si>
    <t>20/12/2012</t>
  </si>
  <si>
    <t>CN280</t>
  </si>
  <si>
    <t>Tài chính doanh nghiệp II</t>
  </si>
  <si>
    <t xml:space="preserve">B-403 (23); B-404 (23); </t>
  </si>
  <si>
    <t>CN031</t>
  </si>
  <si>
    <t>Kinh doanh xuất nhập khẩu</t>
  </si>
  <si>
    <t xml:space="preserve">C-101 (28); C-102 (28); C-103 (28); C-104 (35); C-105 (35); C-106 (38); C-201 (39); C-202 (27); C-203 (27); C-204 (27); C-205 (39); C-301 (39); C-302 (34); C-303 (34); C-304 (30); C-305 (31); </t>
  </si>
  <si>
    <t>CN005</t>
  </si>
  <si>
    <t>Kinh tế lượng</t>
  </si>
  <si>
    <t xml:space="preserve">C-401 (35); C-402 (35); C-403 (32); C-404 (32); </t>
  </si>
  <si>
    <t>CN273</t>
  </si>
  <si>
    <t>Xã hội học tôn giáo</t>
  </si>
  <si>
    <t xml:space="preserve">C-105 (28); C-106 (28); C-201 (28); C-202 (28); C-203 (28); C-204 (28); </t>
  </si>
  <si>
    <t>21/12/2012</t>
  </si>
  <si>
    <t>DC42</t>
  </si>
  <si>
    <t>Tự động hóa các quá trình sản xuất</t>
  </si>
  <si>
    <t xml:space="preserve">C-204 (34); C-205 (34); </t>
  </si>
  <si>
    <t>CN134</t>
  </si>
  <si>
    <t>Tham vấn cơ bản</t>
  </si>
  <si>
    <t xml:space="preserve">C-401 (36); C-402 (36); C-403 (28); C-404 (28); C-405 (28); </t>
  </si>
  <si>
    <t>DC03</t>
  </si>
  <si>
    <t>Tư tưởng Hồ Chí Minh</t>
  </si>
  <si>
    <t>Nhà B, C</t>
  </si>
  <si>
    <t>CN260</t>
  </si>
  <si>
    <t>Các lý thuyết xã hội học hiện đại</t>
  </si>
  <si>
    <t>24/12/2012</t>
  </si>
  <si>
    <t>CN090</t>
  </si>
  <si>
    <t>Ecgônômi</t>
  </si>
  <si>
    <t>CN140</t>
  </si>
  <si>
    <t>Gia đình học</t>
  </si>
  <si>
    <t>CN220</t>
  </si>
  <si>
    <t>Luật hình sự  III</t>
  </si>
  <si>
    <t xml:space="preserve">B-401 (27); B-402 (27); B-403 (27); B-404 (27); B-501 (27); B-502 (27); </t>
  </si>
  <si>
    <t>CN157</t>
  </si>
  <si>
    <t>Quản trị doanh nghiệp</t>
  </si>
  <si>
    <t xml:space="preserve">C-103 (31); C-104 (35); C-105 (31); C-106 (35); C-201 (31); C-202 (35); C-203 (31); C-204 (35); C-205 (31); C-301 (35); C-302 (35); C-303 (36); </t>
  </si>
  <si>
    <t>CN023b</t>
  </si>
  <si>
    <t>Quản trị sản xuất (QTNL)</t>
  </si>
  <si>
    <t xml:space="preserve">C-101 (36); C-102 (40); C-103 (32); C-104 (39); </t>
  </si>
  <si>
    <t>CN023</t>
  </si>
  <si>
    <t>Quản trị sản xuất và tác nghiệp</t>
  </si>
  <si>
    <t xml:space="preserve">C-105 (22); C-106 (25); </t>
  </si>
  <si>
    <t>CN169</t>
  </si>
  <si>
    <t>Thuế</t>
  </si>
  <si>
    <t xml:space="preserve">C-201 (25); C-202 (26); C-203 (22); C-204 (23); C-205 (21); C-301 (22); C-302 (38); C-303 (21); C-304 (21); C-305 (25); C-401 (25); C-402 (32); C-403 (41); C-404 (25); C-405 (25); </t>
  </si>
  <si>
    <t>DC01</t>
  </si>
  <si>
    <t>Những nguyên lý cơ bản của CN Mác-Lênin 1</t>
  </si>
  <si>
    <t>25/12/2012</t>
  </si>
  <si>
    <t xml:space="preserve">C-201 (35); C-202 (34); C-203 (35); C-204 (35); </t>
  </si>
  <si>
    <t>CN209</t>
  </si>
  <si>
    <t>Văn hóa doanh nghiệp</t>
  </si>
  <si>
    <t xml:space="preserve">C-101 (29); C-102 (29); C-103 (29); C-104 (27); C-105 (27); C-106 (27); </t>
  </si>
  <si>
    <t>CN008</t>
  </si>
  <si>
    <t>Luật kinh tế</t>
  </si>
  <si>
    <t xml:space="preserve">B-401 (27); B-402 (27); B-403 (27); B-404 (27); B-405 (27); B-505 (27); </t>
  </si>
  <si>
    <t>26/12/2012</t>
  </si>
  <si>
    <t>DC62</t>
  </si>
  <si>
    <t>Lý thuyết về tổ chức</t>
  </si>
  <si>
    <t xml:space="preserve">C-201 (27); C-202 (27); C-203 (27); C-301 (28); C-302 (28); C-303 (28); </t>
  </si>
  <si>
    <t>CN141</t>
  </si>
  <si>
    <t>Sức khoẻ cộng đồng</t>
  </si>
  <si>
    <t xml:space="preserve">C-401 (36); C-402 (36); C-403 (26); C-404 (26); C-405 (26); </t>
  </si>
  <si>
    <t>CN081</t>
  </si>
  <si>
    <t>Xây dựng công nghiệp</t>
  </si>
  <si>
    <t xml:space="preserve">C-105 (34); C-106 (34); </t>
  </si>
  <si>
    <t xml:space="preserve">C-101 (35); C-102 (35); C-103 (35); C-104 (35); C-201 (35); C-202 (36); C-203 (36); C-204 (36); C-205 (36); C-301 (36); C-302 (35); C-303 (35); C-304 (35); </t>
  </si>
  <si>
    <t>CN301</t>
  </si>
  <si>
    <t>Kế toán tài chính doanh nghiệp II</t>
  </si>
  <si>
    <t xml:space="preserve">C-103 (27); C-104 (28); </t>
  </si>
  <si>
    <t xml:space="preserve">C-201 (35); C-202 (35); C-203 (36); C-204 (36); C-205 (36); C-301 (36); C-302 (36); C-303 (36); C-304 (36); C-305 (36); </t>
  </si>
  <si>
    <t xml:space="preserve">C-101 (34); C-102 (34); C-103 (34); C-104 (34); C-105 (34); C-106 (34); C-201 (34); C-202 (34); C-203 (34); C-204 (34); C-205 (37); C-301 (37); C-302 (37); C-303 (37); C-304 (37); C-305 (37); C-405 (37); </t>
  </si>
  <si>
    <t>CN175</t>
  </si>
  <si>
    <t>Tài chính quốc tế</t>
  </si>
  <si>
    <t xml:space="preserve">C-403 (22); C-404 (23); </t>
  </si>
  <si>
    <t>DC08</t>
  </si>
  <si>
    <t>Pháp luật đại cương</t>
  </si>
  <si>
    <t xml:space="preserve">C-101 (27); C-102 (27); C-103 (27); C-104 (32); C-105 (32); C-106 (37); C-201 (37); C-202 (29); C-203 (29); C-204 (29); C-205 (28); C-301 (28); C-302 (28); C-303 (35); C-304 (35); C-305 (35); C-401 (35); C-402 (35); C-403 (35); </t>
  </si>
  <si>
    <t>27/12/2012</t>
  </si>
  <si>
    <t>DC27</t>
  </si>
  <si>
    <t>Vật lý 1</t>
  </si>
  <si>
    <t xml:space="preserve">B-401 (31); B-402 (31); B-403 (31); </t>
  </si>
  <si>
    <t xml:space="preserve">C-101 (27); C-102 (27); C-103 (27); C-104 (27); C-105 (27); C-106 (27); C-201 (27); C-202 (27); C-203 (27); C-204 (27); C-205 (28); C-301 (27); C-302 (33); C-303 (33); C-304 (33); C-305 (33); C-401 (33); C-402 (33); C-403 (29); C-404 (30); C-405 (30); </t>
  </si>
  <si>
    <t>CN250</t>
  </si>
  <si>
    <t>Lý thuyết và kỹ năng lập pháp</t>
  </si>
  <si>
    <t xml:space="preserve">B-401 (30); B-402 (30); B-403 (30); B-404 (28); B-405 (28); B-501 (30); B-502 (28); B-503 (29); B-504 (30); </t>
  </si>
  <si>
    <t>CN017</t>
  </si>
  <si>
    <t>Quản trị học</t>
  </si>
  <si>
    <t xml:space="preserve">C-105 (36); C-106 (36); C-201 (36); C-202 (36); C-203 (36); C-204 (36); </t>
  </si>
  <si>
    <t>CN185</t>
  </si>
  <si>
    <t>Quản trị học II</t>
  </si>
  <si>
    <t xml:space="preserve">C-101 (34); C-102 (36); C-103 (32); C-104 (34); </t>
  </si>
  <si>
    <t>CN019</t>
  </si>
  <si>
    <t>Quản trị nhân lực</t>
  </si>
  <si>
    <t xml:space="preserve">C-101 (23); C-102 (23); C-103 (27); C-104 (27); C-105 (27); C-106 (36); C-201 (39); C-202 (38); C-203 (39); C-204 (27); C-205 (27); C-301 (27); C-302 (39); C-303 (40); C-304 (34); C-305 (36); C-401 (31); C-402 (35); </t>
  </si>
  <si>
    <t>CN226</t>
  </si>
  <si>
    <t>Luật tố tụng dân sự  I</t>
  </si>
  <si>
    <t>28/12/2012</t>
  </si>
  <si>
    <t>CN268</t>
  </si>
  <si>
    <t>Xã hội học truyền thông đại chúng</t>
  </si>
  <si>
    <t xml:space="preserve">C-105 (27); C-106 (26); C-204 (26); C-205 (28); C-304 (27); C-305 (27); </t>
  </si>
  <si>
    <t>CN162</t>
  </si>
  <si>
    <t>Kế toán công</t>
  </si>
  <si>
    <t xml:space="preserve">C-103 (28); C-104 (28); </t>
  </si>
  <si>
    <t>CN131</t>
  </si>
  <si>
    <t>Công tác xã hội với cá nhân</t>
  </si>
  <si>
    <t xml:space="preserve">C-201 (37); C-202 (37); C-203 (26); C-204 (26); C-205 (26); </t>
  </si>
  <si>
    <t>CN168</t>
  </si>
  <si>
    <t>Tài chính công</t>
  </si>
  <si>
    <t xml:space="preserve">C-101 (27); C-102 (27); C-103 (29); C-104 (29); C-105 (32); C-106 (32); C-201 (35); C-202 (35); C-203 (33); C-204 (33); C-205 (34); C-301 (34); C-302 (29); C-303 (29); C-304 (31); C-305 (31); </t>
  </si>
  <si>
    <t>DC13</t>
  </si>
  <si>
    <t>Toán cao cấp C2</t>
  </si>
  <si>
    <t xml:space="preserve">C-101 (27); C-102 (27); C-103 (27); C-104 (27); C-105 (27); C-106 (27); C-201 (27); C-202 (27); C-203 (27); C-204 (27); C-205 (27); C-301 (27); C-302 (35); C-303 (35); C-304 (35); C-305 (35); C-401 (35); C-402 (35); B-401 (32); B-402 (32); B-403 (27); B-404 (27); B-405 (27); B-501 (37); B-502 (37); </t>
  </si>
  <si>
    <t>31/12/2012</t>
  </si>
  <si>
    <t>DC24</t>
  </si>
  <si>
    <t>Giải tích 1</t>
  </si>
  <si>
    <t xml:space="preserve">C-101 (31); C-102 (31); C-103 (31); </t>
  </si>
  <si>
    <t xml:space="preserve">C-104 (31); C-105 (31); C-106 (31); C-201 (31); C-202 (31); C-203 (31); C-204 (31); C-205 (31); C-301 (31); C-302 (31); C-303 (31); C-304 (31); B-401 (27); B-402 (27); B-403 (27); B-404 (27); B-405 (27); B-501 (27); B-502 (39); B-503 (39); B-504 (39); B-505 (39); </t>
  </si>
  <si>
    <t>CN130</t>
  </si>
  <si>
    <t>Giới và phát triển</t>
  </si>
  <si>
    <t xml:space="preserve">C-401 (38); C-402 (38); C-403 (40); C-404 (40); </t>
  </si>
  <si>
    <t>CN210</t>
  </si>
  <si>
    <t>Lịch sử Nhà nước và pháp luật Thế giới</t>
  </si>
  <si>
    <t xml:space="preserve">C-201 (30); C-202 (30); C-203 (30); C-301 (28); C-302 (28); C-303 (29); C-304 (29); C-305 (29); C-405 (29); </t>
  </si>
  <si>
    <t>CN227</t>
  </si>
  <si>
    <t>Luật tố tụng dân sự  II</t>
  </si>
  <si>
    <t xml:space="preserve">C-101 (27); C-102 (27); C-103 (27); C-104 (27); C-105 (27); C-106 (27); </t>
  </si>
  <si>
    <t>CN166</t>
  </si>
  <si>
    <t>Tổ chức hạch toán kế toán</t>
  </si>
  <si>
    <t xml:space="preserve">C-204 (28); C-205 (28); </t>
  </si>
  <si>
    <t>CN190</t>
  </si>
  <si>
    <t>Đào tạo và phát triển nguồn nhân lực</t>
  </si>
  <si>
    <t xml:space="preserve">C-101 (35); C-102 (35); C-103 (34); C-104 (34); </t>
  </si>
  <si>
    <t>CN262</t>
  </si>
  <si>
    <t>Phương pháp nghiên cứu xã hội học II</t>
  </si>
  <si>
    <t xml:space="preserve">C-105 (28); C-106 (28); C-401 (28); C-402 (28); C-403 (28); C-404 (28); </t>
  </si>
  <si>
    <t>CN036b</t>
  </si>
  <si>
    <t>Thị trường chứng khoán</t>
  </si>
  <si>
    <t xml:space="preserve">C-201 (34); C-202 (34); C-203 (25); C-204 (27); C-205 (35); C-301 (35); C-302 (23); C-303 (25); C-304 (23); C-305 (23); </t>
  </si>
  <si>
    <t>DC05</t>
  </si>
  <si>
    <t>Anh văn cơ bản I</t>
  </si>
  <si>
    <t xml:space="preserve">Hội trường A1 (32); Hội trường A2 (32); Hội trường A3 (37); Hội trường A4 (37); </t>
  </si>
  <si>
    <t>02/01/2013</t>
  </si>
  <si>
    <t>CN243</t>
  </si>
  <si>
    <t>Pháp luật về công đoàn</t>
  </si>
  <si>
    <t>DC46</t>
  </si>
  <si>
    <t>Tiếng việt thực hành</t>
  </si>
  <si>
    <t xml:space="preserve">C-404 (40); C-403 (40); C-402 (40); C-401 (40); C-305 (39); C-304 (39); C-303 (39); C-302 (39); C-301 (35); C-205 (35); C-204 (35); C-203 (35); C-202 (35); C-201 (35); </t>
  </si>
  <si>
    <t xml:space="preserve">Hội trường A1 (40); Hội trường A2 (40); </t>
  </si>
  <si>
    <t>DC23</t>
  </si>
  <si>
    <t>Tâm lý học đại cương</t>
  </si>
  <si>
    <t xml:space="preserve">C-301 (31); C-302 (31); C-303 (31); C-304 (29); C-401 (29); C-402 (29); C-403 (28); C-404 (28); C-405 (28); </t>
  </si>
  <si>
    <t xml:space="preserve">C-101 (31); C-102 (31); C-103 (31); C-104 (31); C-105 (31); C-106 (31); C-201 (31); C-202 (31); C-203 (31); C-204 (31); C-205 (31); C-305 (31); </t>
  </si>
  <si>
    <t>DC07</t>
  </si>
  <si>
    <t>Anh văn cơ bản III (CĐ)</t>
  </si>
  <si>
    <t xml:space="preserve">Hội trường A1 (35); Hội trường A2 (42); Hội trường A3 (29); Hội trường A4 (29); </t>
  </si>
  <si>
    <t xml:space="preserve">C-101 (32); C-102 (32); C-103 (32); C-104 (32); C-105 (32); C-106 (32); C-201 (30); C-202 (30); C-203 (30); C-204 (30); C-205 (30); C-301 (30); C-302 (28); C-303 (28); C-304 (28); C-305 (28); C-401 (29); C-402 (29); </t>
  </si>
  <si>
    <t>CN290</t>
  </si>
  <si>
    <t>Kiểm toán căn bản</t>
  </si>
  <si>
    <t xml:space="preserve">C-103 (33); C-104 (33); C-105 (34); C-106 (34); </t>
  </si>
  <si>
    <t>CN018</t>
  </si>
  <si>
    <t>Quản trị chiến lược</t>
  </si>
  <si>
    <t>C-101 (23); C-102 (23); C-201 (28); C-202 (28); C-203 (28); C-204 (38); C-205 (38); C-301 (38); C-302 (39); C-303 (27); C-304 (27); C-305 (27); C-401 (38); C-402 (38); C-403 (34); B-401 (34); B-402 (30); B-403 (31);</t>
  </si>
  <si>
    <t>CN303</t>
  </si>
  <si>
    <t>Kế toán công ty</t>
  </si>
  <si>
    <t xml:space="preserve">C-105 (28); C-106 (28); </t>
  </si>
  <si>
    <t>03/01/2013</t>
  </si>
  <si>
    <t>CN261</t>
  </si>
  <si>
    <t>Phương pháp nghiên cứu xã hội học I</t>
  </si>
  <si>
    <t xml:space="preserve">C-101 (35); C-102 (35); C-103 (35); C-104 (35); </t>
  </si>
  <si>
    <t>CN200</t>
  </si>
  <si>
    <t>Tâm lý học lao động</t>
  </si>
  <si>
    <t xml:space="preserve">C-201 (35); C-202 (38); C-203 (32); C-204 (37); </t>
  </si>
  <si>
    <t>CN174</t>
  </si>
  <si>
    <t>Tín dụng và thanh toán quốc tế</t>
  </si>
  <si>
    <t xml:space="preserve">C-301 (23); C-302 (23); </t>
  </si>
  <si>
    <t>CN002</t>
  </si>
  <si>
    <t>Kinh tế vĩ mô I</t>
  </si>
  <si>
    <t xml:space="preserve">C-101 (29); C-102 (30); C-103 (30); C-104 (30); C-105 (33); C-106 (33); C-201 (33); B-401 (38); B-402 (38); B-403 (38); B-404 (39); B-405 (39); B-501 (39); B-502 (39); B-503 (39); B-504 (39); C-202 (34); C-203 (34); C-204 (34); B-701 (39); B-702 (39); C-302 (34); C-303 (34); B-703 (37); B-704 (37); B-705 (37); </t>
  </si>
  <si>
    <t>CN001</t>
  </si>
  <si>
    <t>Kinh tế vi mô I</t>
  </si>
  <si>
    <t xml:space="preserve">C-201 (27); C-202 (27); C-203 (27); C-204 (32); C-205 (32); C-301 (37); C-302 (37); </t>
  </si>
  <si>
    <t>04/01/2013</t>
  </si>
  <si>
    <t>DC53</t>
  </si>
  <si>
    <t>Lịch sử các nền văn minh thế giới</t>
  </si>
  <si>
    <t xml:space="preserve">C-101 (29); C-102 (29); C-103 (29); C-104 (28); C-105 (28); C-106 (28); </t>
  </si>
  <si>
    <t>DC19</t>
  </si>
  <si>
    <t>Xã hội học</t>
  </si>
  <si>
    <t xml:space="preserve">B-401 (27); B-402 (27); B-403 (27); B-404 (27); B-405 (27); B-501 (27); B-502 (27); B-503 (27); B-504 (27); B-505 (27); B-701 (27); B-702 (27); </t>
  </si>
  <si>
    <t>CN299</t>
  </si>
  <si>
    <t>Chuyên đề hội nhập kinh tế quốc tế</t>
  </si>
  <si>
    <t xml:space="preserve">C-101 (23); C-102 (23); </t>
  </si>
  <si>
    <t xml:space="preserve">C-103 (31); C-104 (31); C-105 (31); C-106 (31); C-201 (31); C-202 (31); C-203 (31); C-204 (31); C-205 (31); C-301 (31); C-302 (31); C-303 (31); B-401 (40); B-402 (40); B-403 (40); B-404 (40); B-501 (40); B-502 (40); B-503 (40); B-504 (40); </t>
  </si>
  <si>
    <t xml:space="preserve">C-101 (30); C-102 (30); C-103 (30); C-104 (29); C-105 (29); C-106 (29); C-201 (29); C-202 (29); C-203 (29); </t>
  </si>
  <si>
    <t>CN098</t>
  </si>
  <si>
    <t>Xã hội học đại cương</t>
  </si>
  <si>
    <t xml:space="preserve">C-204 (32); C-205 (32); C-301 (32); C-302 (32); C-303 (32); C-304 (32); C-305 (30); C-401 (30); C-402 (30); </t>
  </si>
  <si>
    <t>CN287</t>
  </si>
  <si>
    <t>Nghiệp vụ ngân hàng trung ương</t>
  </si>
  <si>
    <t xml:space="preserve">C-101 (28); C-102 (28); C-103 (28); C-104 (30); C-105 (30); C-106 (30); </t>
  </si>
  <si>
    <t>CN007</t>
  </si>
  <si>
    <t xml:space="preserve">Nguyên lý thống kê kinh tế </t>
  </si>
  <si>
    <t xml:space="preserve">C-201 (27); C-202 (27); C-203 (27); C-204 (27); C-205 (27); C-301 (27); C-302 (33); C-303 (33); C-304 (34); C-401 (34); C-402 (33); </t>
  </si>
  <si>
    <t>DC21</t>
  </si>
  <si>
    <t xml:space="preserve">Lịch sử các học thuyết kinh tế             </t>
  </si>
  <si>
    <t xml:space="preserve">B-401 (31); B-402 (31); B-403 (31); B-501 (31); B-502 (31); B-503 (31); C-101 (31); C-102 (31); C-103 (31); C-104 (31); C-105 (31); C-106 (31); C-201 (27); C-202 (27); C-203 (27); C-204 (27); C-205 (27); C-301 (27); C-302 (27); C-303 (27); C-304 (27); C-305 (27); C-401 (27); C-402 (27); </t>
  </si>
  <si>
    <t>07/01/2013</t>
  </si>
  <si>
    <t>DC17</t>
  </si>
  <si>
    <t>Địa lý kinh tế Việt Nam</t>
  </si>
  <si>
    <t xml:space="preserve">C-201 (27); C-202 (27); C-203 (27); C-204 (27); C-205 (27); C-301 (27); C-302 (27); C-303 (27); C-304 (27); C-305 (27); C-401 (27); C-402 (27); </t>
  </si>
  <si>
    <t>CN177</t>
  </si>
  <si>
    <t>Định giá tài sản</t>
  </si>
  <si>
    <t xml:space="preserve">C-105 (23); C-106 (23); </t>
  </si>
  <si>
    <t>CN296</t>
  </si>
  <si>
    <t>Hệ thống thông tin quản lý</t>
  </si>
  <si>
    <t>CN035</t>
  </si>
  <si>
    <t>Phân tích hoạt động kinh doanh</t>
  </si>
  <si>
    <t>DC22</t>
  </si>
  <si>
    <t>Dân số và phát triển</t>
  </si>
  <si>
    <t xml:space="preserve">C-101 (29); C-102 (29); C-103 (29); C-104 (28); C-105 (28); C-106 (28); C-201 (35); C-202 (38); C-203 (32); C-204 (37); C-205 (32); C-301 (32); C-302 (32); C-303 (32); C-304 (32); C-305 (32); C-401 (29); C-402 (30); C-403 (30); </t>
  </si>
  <si>
    <t xml:space="preserve">C-303 (37); C-302 (37); C-301 (36); C-205 (36); C-204 (38); C-203 (38); C-202 (37); C-201 (37); C-106 (37); C-105 (38); C-104 (37); C-103 (37); C-102 (22); C-101 (22); </t>
  </si>
  <si>
    <t>CN047b</t>
  </si>
  <si>
    <t>Anh văn chuyên ngành I (XHH+CTXH+LW)</t>
  </si>
  <si>
    <t xml:space="preserve">B-401 (29); B-402 (29); B-403 (28); B-404 (28); B-405 (21); B-501 (21); B-502 (26); B-503 (26); B-504 (25); B-505 (25); </t>
  </si>
  <si>
    <t>chiều</t>
  </si>
  <si>
    <t>DC06B</t>
  </si>
  <si>
    <t>Anh văn cơ bản II</t>
  </si>
  <si>
    <t>Hội trường A</t>
  </si>
  <si>
    <t>* Ghi chú: Phòng thi cụ thể của từng môn thi sinh viên cập nhật trong trang cá nhân.</t>
  </si>
  <si>
    <t xml:space="preserve"> Thêi gian thi :</t>
  </si>
  <si>
    <r>
      <t xml:space="preserve">Buæi S¸ng : </t>
    </r>
    <r>
      <rPr>
        <b/>
        <i/>
        <sz val="12"/>
        <rFont val=".VnTime"/>
        <family val="2"/>
      </rPr>
      <t>ca1 tõ</t>
    </r>
    <r>
      <rPr>
        <sz val="12"/>
        <rFont val=".VnTime"/>
        <family val="2"/>
      </rPr>
      <t xml:space="preserve">  </t>
    </r>
    <r>
      <rPr>
        <b/>
        <i/>
        <sz val="12"/>
        <rFont val=".VnTime"/>
        <family val="2"/>
      </rPr>
      <t>7 giê 00', ca2 tõ 9giê 30'</t>
    </r>
  </si>
  <si>
    <r>
      <t xml:space="preserve">Buæi ChiÒu : </t>
    </r>
    <r>
      <rPr>
        <b/>
        <i/>
        <sz val="12"/>
        <rFont val=".VnTime"/>
        <family val="2"/>
      </rPr>
      <t>ca3 tõ : 13 giê 00, ca4 tõ: 15 giê30'</t>
    </r>
  </si>
  <si>
    <t>Sinh viªn cã mÆt tr­íc giê thi 15' vµ ph¶i cã thÎ sv</t>
  </si>
  <si>
    <t>Tæng hîp lÞch thi lÇn 1 (niªn chÕ) kú I n¨m häc 2012 - 2013</t>
  </si>
  <si>
    <t>TT</t>
  </si>
  <si>
    <t>Líp</t>
  </si>
  <si>
    <t>M«n thi</t>
  </si>
  <si>
    <t>§VHT</t>
  </si>
  <si>
    <t xml:space="preserve">Thø </t>
  </si>
  <si>
    <t>Ngµy</t>
  </si>
  <si>
    <t>Buæi</t>
  </si>
  <si>
    <t>Ca</t>
  </si>
  <si>
    <t>Phßng thi</t>
  </si>
  <si>
    <t xml:space="preserve"> QN2A</t>
  </si>
  <si>
    <t xml:space="preserve">Tin häc øng dông </t>
  </si>
  <si>
    <t>Hai</t>
  </si>
  <si>
    <t>s¸ng</t>
  </si>
  <si>
    <t>1+2</t>
  </si>
  <si>
    <t>P/M¸y</t>
  </si>
  <si>
    <t>QT17E</t>
  </si>
  <si>
    <t>Tin häc øng dông</t>
  </si>
  <si>
    <t>ChiÒu</t>
  </si>
  <si>
    <t>3+4</t>
  </si>
  <si>
    <t>p/m¸y</t>
  </si>
  <si>
    <t xml:space="preserve"> QN2B</t>
  </si>
  <si>
    <t>chiÒu</t>
  </si>
  <si>
    <t>CT6A</t>
  </si>
  <si>
    <t>Ba</t>
  </si>
  <si>
    <t>CT6B</t>
  </si>
  <si>
    <t>QT17A</t>
  </si>
  <si>
    <t>T­</t>
  </si>
  <si>
    <t>S¸ng</t>
  </si>
  <si>
    <t>QT17B</t>
  </si>
  <si>
    <t>QT17C</t>
  </si>
  <si>
    <t>QT17D</t>
  </si>
  <si>
    <t>QT17A, B, C</t>
  </si>
  <si>
    <t>ThÞ tr­êng chøng kho¸n</t>
  </si>
  <si>
    <t>b.401-402</t>
  </si>
  <si>
    <t>b.403-404</t>
  </si>
  <si>
    <t>b.405-505</t>
  </si>
  <si>
    <t>QT17D, E</t>
  </si>
  <si>
    <t>b.501-502</t>
  </si>
  <si>
    <t>b.503-504</t>
  </si>
  <si>
    <t>XH12A,B</t>
  </si>
  <si>
    <t>X· héi häc chÝnh trÞ</t>
  </si>
  <si>
    <t>C.101-102</t>
  </si>
  <si>
    <t>C.103-104</t>
  </si>
  <si>
    <t>KT4A</t>
  </si>
  <si>
    <t>KT4B</t>
  </si>
  <si>
    <t xml:space="preserve"> QN2A, B</t>
  </si>
  <si>
    <t>Qu¶n trÞ nh©n lùc II</t>
  </si>
  <si>
    <t>KT4C</t>
  </si>
  <si>
    <t>LW1</t>
  </si>
  <si>
    <t>LuËt m«i tr­êng</t>
  </si>
  <si>
    <t>BH17</t>
  </si>
  <si>
    <t>Nh÷ng vÊn ®Ò c¬ b¶n vÒ C«ng ®oµn VN</t>
  </si>
  <si>
    <t>KT4D</t>
  </si>
  <si>
    <t>TN4T1</t>
  </si>
  <si>
    <t>TN4T2</t>
  </si>
  <si>
    <t>TN4N1</t>
  </si>
  <si>
    <t>TN4N2</t>
  </si>
  <si>
    <t>LËp vµ qu¶n lý dù ¸n ®Çu t­</t>
  </si>
  <si>
    <t>C¸c vÊn ®Ò x· héi ®­¬ng ®¹i</t>
  </si>
  <si>
    <t>CT6A, B</t>
  </si>
  <si>
    <t>X©y dùng vµ qu¶n lý dù ¸n</t>
  </si>
  <si>
    <t>b.701-702</t>
  </si>
  <si>
    <t>b.703-704</t>
  </si>
  <si>
    <t>KÕ to¸n m¸y</t>
  </si>
  <si>
    <t>LuËt h«n nh©n gia ®×nh</t>
  </si>
  <si>
    <t>Ph­¬ng tiÖn b¶o vÖ c¸ nh©n</t>
  </si>
  <si>
    <t xml:space="preserve">Qu¶n trÞ th­¬ng m¹i </t>
  </si>
  <si>
    <t>S¸u</t>
  </si>
  <si>
    <t>ChÝnh s¸ch x· héi</t>
  </si>
  <si>
    <t>KT4A ,B</t>
  </si>
  <si>
    <t>TÝn dông vµ thanh to¸n quèc tÕ</t>
  </si>
  <si>
    <t>KT4C, D</t>
  </si>
  <si>
    <t>TN4T1,2</t>
  </si>
  <si>
    <t>TÝn dông thanh to¸n quèc tÕ</t>
  </si>
  <si>
    <t>TN4N1,2</t>
  </si>
  <si>
    <t>C.105-106</t>
  </si>
  <si>
    <t>Hµnh vi tæ chøc</t>
  </si>
  <si>
    <t>LuËt th­¬ng m¹i quèc tÕ</t>
  </si>
  <si>
    <t>An toµn hãa chÊt</t>
  </si>
  <si>
    <t>Ph©n tÝch ho¹t ®éng kinh doanh</t>
  </si>
  <si>
    <t xml:space="preserve">X· héi häc ®oµn thÓ </t>
  </si>
  <si>
    <t>CTXH trong mét sè lÜnh vùc: Häc 
®­êng; AIDS; T©m thÇn; Ma tuý; C¸c khu lao ®éng; H«n nh©n gia ®×nh</t>
  </si>
  <si>
    <t>Quan hÖ ®èi t¸c x· héi</t>
  </si>
  <si>
    <t>T­ ph¸p quèc tÕ I</t>
  </si>
  <si>
    <t>An toµn phãng x¹ vµ bøc x¹ cã h¹i</t>
  </si>
  <si>
    <t>Tæ chøc vµ ®Þnh møc lao ®éng B</t>
  </si>
  <si>
    <t>X· héi häc lao ®éng</t>
  </si>
  <si>
    <t>T«n gi¸o ViÖt Nam</t>
  </si>
  <si>
    <t>KÕ to¸n quèc tÕ</t>
  </si>
  <si>
    <t>KÕ to¸n qu¶n trÞ B</t>
  </si>
  <si>
    <t>KiÓm to¸n néi bé ng©n hµng th­¬ng m¹i</t>
  </si>
  <si>
    <t xml:space="preserve">Tæ chøc lao ®éng KH trong DN II </t>
  </si>
  <si>
    <t>T­ ph¸p quèc tÕ II</t>
  </si>
  <si>
    <t>Kü thuËt xö lý tiÕng ån vµ rung ®éng</t>
  </si>
  <si>
    <t>Qu¶n trÞ chÊt l­îng</t>
  </si>
  <si>
    <t>M«I tr­êng vµ ph¸t triÓn</t>
  </si>
  <si>
    <t>Tæ chøc h¹ch to¸n kÕ to¸n</t>
  </si>
  <si>
    <t>Tµi chÝnh quèc tÕ</t>
  </si>
  <si>
    <t>TiÝn dông vµ c¸c dÞch vô ng©n hµng TM (HP II)</t>
  </si>
  <si>
    <t>TiÒn l­¬ng - TiÒn c«ng</t>
  </si>
  <si>
    <t>Kü n¨ng gi¶I quyÕt tranh chÊp lao ®éng</t>
  </si>
  <si>
    <t>Kü thuËt chiÕu s¸ng vµ c«ng nghiÖp</t>
  </si>
  <si>
    <t>KÕ to¸n tµi chÝnh</t>
  </si>
  <si>
    <t>X· héi häc khoa häc CN &amp; MT</t>
  </si>
  <si>
    <t>KÕ to¸n c«ng</t>
  </si>
  <si>
    <t>§Þnh gi¸ tµi s¶n</t>
  </si>
  <si>
    <t>P.tÝch th«ng tin lao ®éng trong XH</t>
  </si>
  <si>
    <t>Kü n¨ng vËn dông ph¸p luËt vÒ BH, ­u ®·i</t>
  </si>
  <si>
    <t>§å ¸n vÒ kü thuËt vÖ sinh (m«I tr­êng khÝ, n­íc vµ chÊt th¶i)</t>
  </si>
  <si>
    <t>c¶ ngµy</t>
  </si>
  <si>
    <t>A404</t>
  </si>
  <si>
    <t>XHH ph¸p luËt vµ téi ph¹m</t>
  </si>
  <si>
    <t>Tµi chÝnh c«ng</t>
  </si>
  <si>
    <t>KÕ to¸n ng©n hµng</t>
  </si>
  <si>
    <t>Ph¸p luËt vÒ c¹nh tranh</t>
  </si>
  <si>
    <t>ChÕ ®é chÝnh s¸ch ph¸p luËt vÒ BHL§</t>
  </si>
  <si>
    <t>D­ luËn x· héi</t>
  </si>
  <si>
    <t>Ph©n tÝch vµ qu¶n lý tµi chÝnh DN</t>
  </si>
  <si>
    <t>Qu¶n trÞ ng©n hµng</t>
  </si>
  <si>
    <t>Ph¸p luËt vÒ kinh doanh chøng kho¸n</t>
  </si>
  <si>
    <t>§Ò ¸n m«n häc</t>
  </si>
  <si>
    <t>NhËp m«n CTXH</t>
  </si>
  <si>
    <t>Kü n¨ng vËn dông ph¸p luËt Nhµ n­íc</t>
  </si>
  <si>
    <t>Ph¸p luËt vÒ c«ng ®oµn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</si>
</sst>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\ "/>
    <numFmt numFmtId="173" formatCode="mm\-dd\-yy"/>
    <numFmt numFmtId="174" formatCode="mm/dd/yy"/>
  </numFmts>
  <fonts count="35">
    <font>
      <sz val="10"/>
      <name val="Arial"/>
      <family val="0"/>
    </font>
    <font>
      <b/>
      <sz val="14"/>
      <name val=".VnTimeH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u val="single"/>
      <sz val="13"/>
      <name val=".VnTime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i/>
      <sz val="13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"/>
      <family val="2"/>
    </font>
    <font>
      <b/>
      <sz val="13"/>
      <name val="Times New Roman"/>
      <family val="1"/>
    </font>
    <font>
      <sz val="13"/>
      <name val=".VnArial Narrow"/>
      <family val="2"/>
    </font>
    <font>
      <sz val="13"/>
      <color indexed="10"/>
      <name val=".VnTimeH"/>
      <family val="2"/>
    </font>
    <font>
      <b/>
      <sz val="12"/>
      <color indexed="10"/>
      <name val=".VnTimeH"/>
      <family val="2"/>
    </font>
    <font>
      <b/>
      <sz val="12"/>
      <name val=".VnTimeH"/>
      <family val="2"/>
    </font>
    <font>
      <sz val="12"/>
      <color indexed="10"/>
      <name val=".VnTimeH"/>
      <family val="2"/>
    </font>
    <font>
      <sz val="12"/>
      <name val=".VnArial Narrow"/>
      <family val="2"/>
    </font>
    <font>
      <sz val="11"/>
      <color indexed="10"/>
      <name val=".VnTime"/>
      <family val="2"/>
    </font>
    <font>
      <sz val="13"/>
      <name val=".VnTimeH"/>
      <family val="2"/>
    </font>
    <font>
      <sz val="12"/>
      <name val=".VnTimeH"/>
      <family val="2"/>
    </font>
    <font>
      <sz val="14"/>
      <color indexed="10"/>
      <name val=".VnTime"/>
      <family val="2"/>
    </font>
    <font>
      <sz val="13"/>
      <color indexed="10"/>
      <name val=".VnArial Narrow"/>
      <family val="2"/>
    </font>
    <font>
      <b/>
      <i/>
      <sz val="13"/>
      <color indexed="10"/>
      <name val=".VnTime"/>
      <family val="2"/>
    </font>
    <font>
      <b/>
      <sz val="11"/>
      <color indexed="10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3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thin"/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left" vertical="center" wrapText="1"/>
      <protection/>
    </xf>
    <xf numFmtId="0" fontId="8" fillId="3" borderId="6" xfId="0" applyNumberFormat="1" applyFont="1" applyFill="1" applyBorder="1" applyAlignment="1" applyProtection="1">
      <alignment horizontal="left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8" fillId="3" borderId="5" xfId="0" applyNumberFormat="1" applyFont="1" applyFill="1" applyBorder="1" applyAlignment="1" applyProtection="1">
      <alignment horizontal="left" vertical="center" wrapText="1"/>
      <protection/>
    </xf>
    <xf numFmtId="0" fontId="8" fillId="3" borderId="6" xfId="0" applyNumberFormat="1" applyFont="1" applyFill="1" applyBorder="1" applyAlignment="1" applyProtection="1">
      <alignment horizontal="left" vertical="center" wrapText="1"/>
      <protection/>
    </xf>
    <xf numFmtId="14" fontId="8" fillId="3" borderId="5" xfId="0" applyNumberFormat="1" applyFont="1" applyFill="1" applyBorder="1" applyAlignment="1" applyProtection="1">
      <alignment horizontal="left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14" fontId="8" fillId="3" borderId="5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NumberFormat="1" applyFont="1" applyFill="1" applyBorder="1" applyAlignment="1" applyProtection="1">
      <alignment horizontal="left" vertical="center" wrapText="1"/>
      <protection/>
    </xf>
    <xf numFmtId="0" fontId="8" fillId="3" borderId="8" xfId="0" applyNumberFormat="1" applyFont="1" applyFill="1" applyBorder="1" applyAlignment="1" applyProtection="1">
      <alignment horizontal="left" vertical="center" wrapText="1"/>
      <protection/>
    </xf>
    <xf numFmtId="14" fontId="8" fillId="3" borderId="7" xfId="0" applyNumberFormat="1" applyFont="1" applyFill="1" applyBorder="1" applyAlignment="1" applyProtection="1">
      <alignment horizontal="left" vertical="center" wrapText="1"/>
      <protection/>
    </xf>
    <xf numFmtId="0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4" fontId="3" fillId="0" borderId="0" xfId="0" applyNumberFormat="1" applyFont="1" applyFill="1" applyAlignment="1">
      <alignment horizontal="center"/>
    </xf>
    <xf numFmtId="174" fontId="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 shrinkToFit="1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73" fontId="3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174" fontId="3" fillId="0" borderId="0" xfId="0" applyNumberFormat="1" applyFont="1" applyFill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61"/>
  <sheetViews>
    <sheetView tabSelected="1" workbookViewId="0" topLeftCell="A1">
      <selection activeCell="H3" sqref="H3:H6"/>
    </sheetView>
  </sheetViews>
  <sheetFormatPr defaultColWidth="9.140625" defaultRowHeight="12.75"/>
  <cols>
    <col min="1" max="1" width="7.00390625" style="18" customWidth="1"/>
    <col min="2" max="2" width="32.28125" style="39" customWidth="1"/>
    <col min="3" max="3" width="60.7109375" style="39" customWidth="1"/>
    <col min="4" max="4" width="9.00390625" style="18" bestFit="1" customWidth="1"/>
    <col min="5" max="5" width="5.140625" style="40" bestFit="1" customWidth="1"/>
    <col min="6" max="6" width="5.7109375" style="40" customWidth="1"/>
    <col min="7" max="7" width="9.140625" style="41" customWidth="1"/>
    <col min="8" max="8" width="12.421875" style="42" customWidth="1"/>
    <col min="9" max="12" width="9.140625" style="16" customWidth="1"/>
    <col min="13" max="236" width="9.140625" style="17" customWidth="1"/>
    <col min="237" max="16384" width="9.140625" style="18" customWidth="1"/>
  </cols>
  <sheetData>
    <row r="1" spans="1:236" s="5" customFormat="1" ht="20.25">
      <c r="A1" s="144" t="s">
        <v>0</v>
      </c>
      <c r="B1" s="144"/>
      <c r="C1" s="144"/>
      <c r="D1" s="144"/>
      <c r="E1" s="144"/>
      <c r="F1" s="144"/>
      <c r="G1" s="144"/>
      <c r="H1" s="144"/>
      <c r="I1" s="1"/>
      <c r="J1" s="1"/>
      <c r="K1" s="1"/>
      <c r="L1" s="2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6" s="11" customFormat="1" ht="47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8" ht="31.5">
      <c r="A3" s="12" t="s">
        <v>9</v>
      </c>
      <c r="B3" s="12" t="s">
        <v>10</v>
      </c>
      <c r="C3" s="13" t="s">
        <v>11</v>
      </c>
      <c r="D3" s="12" t="s">
        <v>12</v>
      </c>
      <c r="E3" s="14" t="s">
        <v>13</v>
      </c>
      <c r="F3" s="14" t="s">
        <v>14</v>
      </c>
      <c r="G3" s="15">
        <v>19</v>
      </c>
      <c r="H3" s="138">
        <f>G3+G4+G5+G6</f>
        <v>53</v>
      </c>
    </row>
    <row r="4" spans="1:8" ht="31.5">
      <c r="A4" s="19" t="s">
        <v>9</v>
      </c>
      <c r="B4" s="19" t="s">
        <v>10</v>
      </c>
      <c r="C4" s="20" t="s">
        <v>15</v>
      </c>
      <c r="D4" s="19" t="s">
        <v>12</v>
      </c>
      <c r="E4" s="21" t="s">
        <v>13</v>
      </c>
      <c r="F4" s="21" t="s">
        <v>16</v>
      </c>
      <c r="G4" s="22">
        <v>18</v>
      </c>
      <c r="H4" s="138"/>
    </row>
    <row r="5" spans="1:8" ht="21">
      <c r="A5" s="19" t="s">
        <v>9</v>
      </c>
      <c r="B5" s="19" t="s">
        <v>10</v>
      </c>
      <c r="C5" s="20" t="s">
        <v>17</v>
      </c>
      <c r="D5" s="19" t="s">
        <v>12</v>
      </c>
      <c r="E5" s="21" t="s">
        <v>18</v>
      </c>
      <c r="F5" s="21" t="s">
        <v>19</v>
      </c>
      <c r="G5" s="141">
        <v>16</v>
      </c>
      <c r="H5" s="138"/>
    </row>
    <row r="6" spans="1:8" ht="21">
      <c r="A6" s="19" t="s">
        <v>20</v>
      </c>
      <c r="B6" s="19" t="s">
        <v>21</v>
      </c>
      <c r="C6" s="20" t="s">
        <v>22</v>
      </c>
      <c r="D6" s="19" t="s">
        <v>12</v>
      </c>
      <c r="E6" s="21" t="s">
        <v>18</v>
      </c>
      <c r="F6" s="21" t="s">
        <v>19</v>
      </c>
      <c r="G6" s="143"/>
      <c r="H6" s="139"/>
    </row>
    <row r="7" spans="1:8" ht="12.75">
      <c r="A7" s="19" t="s">
        <v>23</v>
      </c>
      <c r="B7" s="19" t="s">
        <v>24</v>
      </c>
      <c r="C7" s="20" t="s">
        <v>25</v>
      </c>
      <c r="D7" s="19" t="s">
        <v>26</v>
      </c>
      <c r="E7" s="21" t="s">
        <v>13</v>
      </c>
      <c r="F7" s="21" t="s">
        <v>14</v>
      </c>
      <c r="G7" s="141">
        <v>4</v>
      </c>
      <c r="H7" s="137">
        <f>G7+G9+G12</f>
        <v>45</v>
      </c>
    </row>
    <row r="8" spans="1:8" ht="12.75">
      <c r="A8" s="19" t="s">
        <v>27</v>
      </c>
      <c r="B8" s="19" t="s">
        <v>28</v>
      </c>
      <c r="C8" s="20" t="s">
        <v>29</v>
      </c>
      <c r="D8" s="19" t="s">
        <v>26</v>
      </c>
      <c r="E8" s="21" t="s">
        <v>13</v>
      </c>
      <c r="F8" s="21" t="s">
        <v>14</v>
      </c>
      <c r="G8" s="143"/>
      <c r="H8" s="138"/>
    </row>
    <row r="9" spans="1:8" ht="12.75">
      <c r="A9" s="19" t="s">
        <v>30</v>
      </c>
      <c r="B9" s="19" t="s">
        <v>31</v>
      </c>
      <c r="C9" s="20" t="s">
        <v>32</v>
      </c>
      <c r="D9" s="19" t="s">
        <v>26</v>
      </c>
      <c r="E9" s="21" t="s">
        <v>13</v>
      </c>
      <c r="F9" s="21" t="s">
        <v>16</v>
      </c>
      <c r="G9" s="141">
        <v>18</v>
      </c>
      <c r="H9" s="138"/>
    </row>
    <row r="10" spans="1:8" ht="12.75">
      <c r="A10" s="19" t="s">
        <v>33</v>
      </c>
      <c r="B10" s="19" t="s">
        <v>34</v>
      </c>
      <c r="C10" s="20" t="s">
        <v>35</v>
      </c>
      <c r="D10" s="19" t="s">
        <v>26</v>
      </c>
      <c r="E10" s="21" t="s">
        <v>13</v>
      </c>
      <c r="F10" s="21" t="s">
        <v>16</v>
      </c>
      <c r="G10" s="142"/>
      <c r="H10" s="138"/>
    </row>
    <row r="11" spans="1:8" ht="12.75">
      <c r="A11" s="19" t="s">
        <v>36</v>
      </c>
      <c r="B11" s="19" t="s">
        <v>37</v>
      </c>
      <c r="C11" s="20" t="s">
        <v>38</v>
      </c>
      <c r="D11" s="19" t="s">
        <v>26</v>
      </c>
      <c r="E11" s="21" t="s">
        <v>13</v>
      </c>
      <c r="F11" s="21" t="s">
        <v>16</v>
      </c>
      <c r="G11" s="143"/>
      <c r="H11" s="138"/>
    </row>
    <row r="12" spans="1:8" ht="21">
      <c r="A12" s="19" t="s">
        <v>39</v>
      </c>
      <c r="B12" s="19" t="s">
        <v>40</v>
      </c>
      <c r="C12" s="20" t="s">
        <v>41</v>
      </c>
      <c r="D12" s="19" t="s">
        <v>26</v>
      </c>
      <c r="E12" s="21" t="s">
        <v>18</v>
      </c>
      <c r="F12" s="21" t="s">
        <v>19</v>
      </c>
      <c r="G12" s="141">
        <v>23</v>
      </c>
      <c r="H12" s="138"/>
    </row>
    <row r="13" spans="1:8" ht="21">
      <c r="A13" s="19" t="s">
        <v>42</v>
      </c>
      <c r="B13" s="19" t="s">
        <v>43</v>
      </c>
      <c r="C13" s="20" t="s">
        <v>44</v>
      </c>
      <c r="D13" s="19" t="s">
        <v>26</v>
      </c>
      <c r="E13" s="21" t="s">
        <v>18</v>
      </c>
      <c r="F13" s="21" t="s">
        <v>19</v>
      </c>
      <c r="G13" s="143"/>
      <c r="H13" s="139"/>
    </row>
    <row r="14" spans="1:8" ht="12.75">
      <c r="A14" s="19" t="s">
        <v>45</v>
      </c>
      <c r="B14" s="19" t="s">
        <v>46</v>
      </c>
      <c r="C14" s="20" t="s">
        <v>47</v>
      </c>
      <c r="D14" s="19" t="s">
        <v>48</v>
      </c>
      <c r="E14" s="21" t="s">
        <v>13</v>
      </c>
      <c r="F14" s="21" t="s">
        <v>14</v>
      </c>
      <c r="G14" s="141">
        <v>6</v>
      </c>
      <c r="H14" s="137">
        <f>G14+G16</f>
        <v>17</v>
      </c>
    </row>
    <row r="15" spans="1:8" ht="12.75">
      <c r="A15" s="19" t="s">
        <v>49</v>
      </c>
      <c r="B15" s="19" t="s">
        <v>50</v>
      </c>
      <c r="C15" s="20" t="s">
        <v>51</v>
      </c>
      <c r="D15" s="19" t="s">
        <v>48</v>
      </c>
      <c r="E15" s="21" t="s">
        <v>13</v>
      </c>
      <c r="F15" s="21" t="s">
        <v>14</v>
      </c>
      <c r="G15" s="143"/>
      <c r="H15" s="138"/>
    </row>
    <row r="16" spans="1:8" ht="12.75">
      <c r="A16" s="19" t="s">
        <v>52</v>
      </c>
      <c r="B16" s="19" t="s">
        <v>53</v>
      </c>
      <c r="C16" s="20" t="s">
        <v>54</v>
      </c>
      <c r="D16" s="19" t="s">
        <v>48</v>
      </c>
      <c r="E16" s="21" t="s">
        <v>13</v>
      </c>
      <c r="F16" s="21" t="s">
        <v>16</v>
      </c>
      <c r="G16" s="141">
        <v>11</v>
      </c>
      <c r="H16" s="138"/>
    </row>
    <row r="17" spans="1:8" ht="12.75">
      <c r="A17" s="19" t="s">
        <v>55</v>
      </c>
      <c r="B17" s="19" t="s">
        <v>56</v>
      </c>
      <c r="C17" s="20" t="s">
        <v>57</v>
      </c>
      <c r="D17" s="19" t="s">
        <v>48</v>
      </c>
      <c r="E17" s="21" t="s">
        <v>13</v>
      </c>
      <c r="F17" s="21" t="s">
        <v>16</v>
      </c>
      <c r="G17" s="143"/>
      <c r="H17" s="139"/>
    </row>
    <row r="18" spans="1:8" ht="42">
      <c r="A18" s="19" t="s">
        <v>58</v>
      </c>
      <c r="B18" s="19" t="s">
        <v>59</v>
      </c>
      <c r="C18" s="20" t="s">
        <v>60</v>
      </c>
      <c r="D18" s="19" t="s">
        <v>61</v>
      </c>
      <c r="E18" s="21" t="s">
        <v>13</v>
      </c>
      <c r="F18" s="21" t="s">
        <v>14</v>
      </c>
      <c r="G18" s="23">
        <v>24</v>
      </c>
      <c r="H18" s="137">
        <f>G18+G19+G21+G22</f>
        <v>71</v>
      </c>
    </row>
    <row r="19" spans="1:8" ht="12.75">
      <c r="A19" s="19" t="s">
        <v>62</v>
      </c>
      <c r="B19" s="19" t="s">
        <v>63</v>
      </c>
      <c r="C19" s="20" t="s">
        <v>64</v>
      </c>
      <c r="D19" s="19" t="s">
        <v>61</v>
      </c>
      <c r="E19" s="21" t="s">
        <v>13</v>
      </c>
      <c r="F19" s="21" t="s">
        <v>16</v>
      </c>
      <c r="G19" s="141">
        <v>11</v>
      </c>
      <c r="H19" s="138"/>
    </row>
    <row r="20" spans="1:8" ht="21">
      <c r="A20" s="19" t="s">
        <v>58</v>
      </c>
      <c r="B20" s="19" t="s">
        <v>59</v>
      </c>
      <c r="C20" s="20" t="s">
        <v>65</v>
      </c>
      <c r="D20" s="19" t="s">
        <v>61</v>
      </c>
      <c r="E20" s="21" t="s">
        <v>13</v>
      </c>
      <c r="F20" s="21" t="s">
        <v>16</v>
      </c>
      <c r="G20" s="142"/>
      <c r="H20" s="138"/>
    </row>
    <row r="21" spans="1:8" ht="42">
      <c r="A21" s="19" t="s">
        <v>66</v>
      </c>
      <c r="B21" s="19" t="s">
        <v>67</v>
      </c>
      <c r="C21" s="20" t="s">
        <v>68</v>
      </c>
      <c r="D21" s="19" t="s">
        <v>61</v>
      </c>
      <c r="E21" s="21" t="s">
        <v>18</v>
      </c>
      <c r="F21" s="21" t="s">
        <v>19</v>
      </c>
      <c r="G21" s="22">
        <v>21</v>
      </c>
      <c r="H21" s="138"/>
    </row>
    <row r="22" spans="1:8" ht="31.5">
      <c r="A22" s="19" t="s">
        <v>66</v>
      </c>
      <c r="B22" s="19" t="s">
        <v>67</v>
      </c>
      <c r="C22" s="20" t="s">
        <v>69</v>
      </c>
      <c r="D22" s="19" t="s">
        <v>61</v>
      </c>
      <c r="E22" s="21" t="s">
        <v>18</v>
      </c>
      <c r="F22" s="21" t="s">
        <v>70</v>
      </c>
      <c r="G22" s="22">
        <v>15</v>
      </c>
      <c r="H22" s="139"/>
    </row>
    <row r="23" spans="1:8" ht="12.75">
      <c r="A23" s="19" t="s">
        <v>71</v>
      </c>
      <c r="B23" s="19" t="s">
        <v>72</v>
      </c>
      <c r="C23" s="20" t="s">
        <v>73</v>
      </c>
      <c r="D23" s="19" t="s">
        <v>74</v>
      </c>
      <c r="E23" s="21" t="s">
        <v>13</v>
      </c>
      <c r="F23" s="21" t="s">
        <v>14</v>
      </c>
      <c r="G23" s="22">
        <v>2</v>
      </c>
      <c r="H23" s="137">
        <f>G23+G24</f>
        <v>17</v>
      </c>
    </row>
    <row r="24" spans="1:8" ht="12.75">
      <c r="A24" s="19" t="s">
        <v>75</v>
      </c>
      <c r="B24" s="19" t="s">
        <v>76</v>
      </c>
      <c r="C24" s="20" t="s">
        <v>77</v>
      </c>
      <c r="D24" s="19" t="s">
        <v>74</v>
      </c>
      <c r="E24" s="21" t="s">
        <v>13</v>
      </c>
      <c r="F24" s="21" t="s">
        <v>16</v>
      </c>
      <c r="G24" s="141">
        <v>15</v>
      </c>
      <c r="H24" s="138"/>
    </row>
    <row r="25" spans="1:8" ht="12.75">
      <c r="A25" s="19" t="s">
        <v>78</v>
      </c>
      <c r="B25" s="19" t="s">
        <v>79</v>
      </c>
      <c r="C25" s="20" t="s">
        <v>80</v>
      </c>
      <c r="D25" s="19" t="s">
        <v>74</v>
      </c>
      <c r="E25" s="21" t="s">
        <v>13</v>
      </c>
      <c r="F25" s="21" t="s">
        <v>16</v>
      </c>
      <c r="G25" s="142"/>
      <c r="H25" s="138"/>
    </row>
    <row r="26" spans="1:8" ht="12.75">
      <c r="A26" s="19" t="s">
        <v>81</v>
      </c>
      <c r="B26" s="19" t="s">
        <v>82</v>
      </c>
      <c r="C26" s="20" t="s">
        <v>83</v>
      </c>
      <c r="D26" s="19" t="s">
        <v>74</v>
      </c>
      <c r="E26" s="21" t="s">
        <v>13</v>
      </c>
      <c r="F26" s="21" t="s">
        <v>16</v>
      </c>
      <c r="G26" s="143"/>
      <c r="H26" s="139"/>
    </row>
    <row r="27" spans="1:8" ht="12.75">
      <c r="A27" s="19" t="s">
        <v>84</v>
      </c>
      <c r="B27" s="19" t="s">
        <v>85</v>
      </c>
      <c r="C27" s="20" t="s">
        <v>35</v>
      </c>
      <c r="D27" s="19" t="s">
        <v>86</v>
      </c>
      <c r="E27" s="21" t="s">
        <v>13</v>
      </c>
      <c r="F27" s="21" t="s">
        <v>14</v>
      </c>
      <c r="G27" s="142">
        <v>14</v>
      </c>
      <c r="H27" s="138">
        <f>G27+G30+G32+G34</f>
        <v>76</v>
      </c>
    </row>
    <row r="28" spans="1:8" ht="21">
      <c r="A28" s="19" t="s">
        <v>87</v>
      </c>
      <c r="B28" s="19" t="s">
        <v>88</v>
      </c>
      <c r="C28" s="20" t="s">
        <v>25</v>
      </c>
      <c r="D28" s="19" t="s">
        <v>86</v>
      </c>
      <c r="E28" s="21" t="s">
        <v>13</v>
      </c>
      <c r="F28" s="21" t="s">
        <v>14</v>
      </c>
      <c r="G28" s="142"/>
      <c r="H28" s="138"/>
    </row>
    <row r="29" spans="1:8" ht="12.75">
      <c r="A29" s="19" t="s">
        <v>89</v>
      </c>
      <c r="B29" s="19" t="s">
        <v>90</v>
      </c>
      <c r="C29" s="20" t="s">
        <v>91</v>
      </c>
      <c r="D29" s="19" t="s">
        <v>86</v>
      </c>
      <c r="E29" s="21" t="s">
        <v>13</v>
      </c>
      <c r="F29" s="21" t="s">
        <v>14</v>
      </c>
      <c r="G29" s="143"/>
      <c r="H29" s="138"/>
    </row>
    <row r="30" spans="1:8" ht="21">
      <c r="A30" s="19" t="s">
        <v>92</v>
      </c>
      <c r="B30" s="19" t="s">
        <v>93</v>
      </c>
      <c r="C30" s="20" t="s">
        <v>94</v>
      </c>
      <c r="D30" s="19" t="s">
        <v>86</v>
      </c>
      <c r="E30" s="21" t="s">
        <v>13</v>
      </c>
      <c r="F30" s="21" t="s">
        <v>16</v>
      </c>
      <c r="G30" s="141">
        <v>18</v>
      </c>
      <c r="H30" s="138"/>
    </row>
    <row r="31" spans="1:8" ht="12.75">
      <c r="A31" s="19" t="s">
        <v>95</v>
      </c>
      <c r="B31" s="19" t="s">
        <v>96</v>
      </c>
      <c r="C31" s="20" t="s">
        <v>97</v>
      </c>
      <c r="D31" s="19" t="s">
        <v>86</v>
      </c>
      <c r="E31" s="21" t="s">
        <v>13</v>
      </c>
      <c r="F31" s="21" t="s">
        <v>16</v>
      </c>
      <c r="G31" s="143"/>
      <c r="H31" s="138"/>
    </row>
    <row r="32" spans="1:8" ht="31.5">
      <c r="A32" s="19" t="s">
        <v>98</v>
      </c>
      <c r="B32" s="19" t="s">
        <v>99</v>
      </c>
      <c r="C32" s="20" t="s">
        <v>100</v>
      </c>
      <c r="D32" s="19" t="s">
        <v>86</v>
      </c>
      <c r="E32" s="21" t="s">
        <v>18</v>
      </c>
      <c r="F32" s="21" t="s">
        <v>19</v>
      </c>
      <c r="G32" s="141">
        <v>20</v>
      </c>
      <c r="H32" s="138"/>
    </row>
    <row r="33" spans="1:8" ht="12.75">
      <c r="A33" s="19" t="s">
        <v>101</v>
      </c>
      <c r="B33" s="19" t="s">
        <v>102</v>
      </c>
      <c r="C33" s="20" t="s">
        <v>103</v>
      </c>
      <c r="D33" s="19" t="s">
        <v>86</v>
      </c>
      <c r="E33" s="21" t="s">
        <v>18</v>
      </c>
      <c r="F33" s="21" t="s">
        <v>19</v>
      </c>
      <c r="G33" s="143"/>
      <c r="H33" s="138"/>
    </row>
    <row r="34" spans="1:8" ht="42">
      <c r="A34" s="19" t="s">
        <v>95</v>
      </c>
      <c r="B34" s="19" t="s">
        <v>96</v>
      </c>
      <c r="C34" s="20" t="s">
        <v>104</v>
      </c>
      <c r="D34" s="19" t="s">
        <v>86</v>
      </c>
      <c r="E34" s="21" t="s">
        <v>18</v>
      </c>
      <c r="F34" s="21" t="s">
        <v>70</v>
      </c>
      <c r="G34" s="22">
        <v>24</v>
      </c>
      <c r="H34" s="139"/>
    </row>
    <row r="35" spans="1:8" ht="12.75">
      <c r="A35" s="19" t="s">
        <v>105</v>
      </c>
      <c r="B35" s="19" t="s">
        <v>106</v>
      </c>
      <c r="C35" s="20" t="s">
        <v>107</v>
      </c>
      <c r="D35" s="19" t="s">
        <v>108</v>
      </c>
      <c r="E35" s="21" t="s">
        <v>13</v>
      </c>
      <c r="F35" s="21" t="s">
        <v>14</v>
      </c>
      <c r="G35" s="141">
        <v>6</v>
      </c>
      <c r="H35" s="137">
        <f>G35+G37+G39</f>
        <v>35</v>
      </c>
    </row>
    <row r="36" spans="1:8" ht="12.75">
      <c r="A36" s="19" t="s">
        <v>109</v>
      </c>
      <c r="B36" s="19" t="s">
        <v>110</v>
      </c>
      <c r="C36" s="20" t="s">
        <v>73</v>
      </c>
      <c r="D36" s="19" t="s">
        <v>108</v>
      </c>
      <c r="E36" s="21" t="s">
        <v>13</v>
      </c>
      <c r="F36" s="21" t="s">
        <v>14</v>
      </c>
      <c r="G36" s="143"/>
      <c r="H36" s="138"/>
    </row>
    <row r="37" spans="1:8" ht="12.75">
      <c r="A37" s="19" t="s">
        <v>111</v>
      </c>
      <c r="B37" s="19" t="s">
        <v>112</v>
      </c>
      <c r="C37" s="20" t="s">
        <v>113</v>
      </c>
      <c r="D37" s="19" t="s">
        <v>108</v>
      </c>
      <c r="E37" s="21" t="s">
        <v>18</v>
      </c>
      <c r="F37" s="21" t="s">
        <v>19</v>
      </c>
      <c r="G37" s="141">
        <v>12</v>
      </c>
      <c r="H37" s="138"/>
    </row>
    <row r="38" spans="1:8" ht="12.75">
      <c r="A38" s="19" t="s">
        <v>114</v>
      </c>
      <c r="B38" s="19" t="s">
        <v>115</v>
      </c>
      <c r="C38" s="20" t="s">
        <v>116</v>
      </c>
      <c r="D38" s="19" t="s">
        <v>108</v>
      </c>
      <c r="E38" s="21" t="s">
        <v>18</v>
      </c>
      <c r="F38" s="21" t="s">
        <v>19</v>
      </c>
      <c r="G38" s="143"/>
      <c r="H38" s="138"/>
    </row>
    <row r="39" spans="1:8" ht="31.5">
      <c r="A39" s="19" t="s">
        <v>117</v>
      </c>
      <c r="B39" s="19" t="s">
        <v>118</v>
      </c>
      <c r="C39" s="20" t="s">
        <v>119</v>
      </c>
      <c r="D39" s="19" t="s">
        <v>108</v>
      </c>
      <c r="E39" s="21" t="s">
        <v>18</v>
      </c>
      <c r="F39" s="21" t="s">
        <v>70</v>
      </c>
      <c r="G39" s="22">
        <v>17</v>
      </c>
      <c r="H39" s="139"/>
    </row>
    <row r="40" spans="1:8" ht="12.75">
      <c r="A40" s="19" t="s">
        <v>120</v>
      </c>
      <c r="B40" s="19" t="s">
        <v>121</v>
      </c>
      <c r="C40" s="20" t="s">
        <v>122</v>
      </c>
      <c r="D40" s="19" t="s">
        <v>123</v>
      </c>
      <c r="E40" s="21" t="s">
        <v>13</v>
      </c>
      <c r="F40" s="21" t="s">
        <v>14</v>
      </c>
      <c r="G40" s="22">
        <v>6</v>
      </c>
      <c r="H40" s="137">
        <f>G40+G41+G43+G46</f>
        <v>49</v>
      </c>
    </row>
    <row r="41" spans="1:8" ht="12.75">
      <c r="A41" s="19" t="s">
        <v>124</v>
      </c>
      <c r="B41" s="19" t="s">
        <v>125</v>
      </c>
      <c r="C41" s="20" t="s">
        <v>126</v>
      </c>
      <c r="D41" s="19" t="s">
        <v>123</v>
      </c>
      <c r="E41" s="21" t="s">
        <v>13</v>
      </c>
      <c r="F41" s="21" t="s">
        <v>16</v>
      </c>
      <c r="G41" s="141">
        <v>4</v>
      </c>
      <c r="H41" s="138"/>
    </row>
    <row r="42" spans="1:8" ht="12.75">
      <c r="A42" s="19" t="s">
        <v>127</v>
      </c>
      <c r="B42" s="19" t="s">
        <v>128</v>
      </c>
      <c r="C42" s="20" t="s">
        <v>129</v>
      </c>
      <c r="D42" s="19" t="s">
        <v>123</v>
      </c>
      <c r="E42" s="21" t="s">
        <v>13</v>
      </c>
      <c r="F42" s="21" t="s">
        <v>16</v>
      </c>
      <c r="G42" s="143"/>
      <c r="H42" s="138"/>
    </row>
    <row r="43" spans="1:8" ht="12.75">
      <c r="A43" s="19" t="s">
        <v>130</v>
      </c>
      <c r="B43" s="19" t="s">
        <v>131</v>
      </c>
      <c r="C43" s="20" t="s">
        <v>132</v>
      </c>
      <c r="D43" s="19" t="s">
        <v>123</v>
      </c>
      <c r="E43" s="21" t="s">
        <v>18</v>
      </c>
      <c r="F43" s="21" t="s">
        <v>19</v>
      </c>
      <c r="G43" s="141">
        <v>15</v>
      </c>
      <c r="H43" s="138"/>
    </row>
    <row r="44" spans="1:8" ht="12.75">
      <c r="A44" s="19" t="s">
        <v>133</v>
      </c>
      <c r="B44" s="19" t="s">
        <v>134</v>
      </c>
      <c r="C44" s="20" t="s">
        <v>135</v>
      </c>
      <c r="D44" s="19" t="s">
        <v>123</v>
      </c>
      <c r="E44" s="21" t="s">
        <v>18</v>
      </c>
      <c r="F44" s="21" t="s">
        <v>19</v>
      </c>
      <c r="G44" s="142"/>
      <c r="H44" s="138"/>
    </row>
    <row r="45" spans="1:8" ht="12.75">
      <c r="A45" s="19" t="s">
        <v>136</v>
      </c>
      <c r="B45" s="19" t="s">
        <v>137</v>
      </c>
      <c r="C45" s="20" t="s">
        <v>138</v>
      </c>
      <c r="D45" s="19" t="s">
        <v>123</v>
      </c>
      <c r="E45" s="21" t="s">
        <v>18</v>
      </c>
      <c r="F45" s="21" t="s">
        <v>19</v>
      </c>
      <c r="G45" s="143"/>
      <c r="H45" s="138"/>
    </row>
    <row r="46" spans="1:8" ht="21">
      <c r="A46" s="19" t="s">
        <v>139</v>
      </c>
      <c r="B46" s="19" t="s">
        <v>140</v>
      </c>
      <c r="C46" s="20" t="s">
        <v>141</v>
      </c>
      <c r="D46" s="19" t="s">
        <v>123</v>
      </c>
      <c r="E46" s="21" t="s">
        <v>18</v>
      </c>
      <c r="F46" s="21" t="s">
        <v>70</v>
      </c>
      <c r="G46" s="141">
        <v>24</v>
      </c>
      <c r="H46" s="138"/>
    </row>
    <row r="47" spans="1:8" ht="21">
      <c r="A47" s="19" t="s">
        <v>142</v>
      </c>
      <c r="B47" s="19" t="s">
        <v>143</v>
      </c>
      <c r="C47" s="20" t="s">
        <v>144</v>
      </c>
      <c r="D47" s="19" t="s">
        <v>123</v>
      </c>
      <c r="E47" s="21" t="s">
        <v>18</v>
      </c>
      <c r="F47" s="21" t="s">
        <v>70</v>
      </c>
      <c r="G47" s="143"/>
      <c r="H47" s="139"/>
    </row>
    <row r="48" spans="1:8" ht="12.75">
      <c r="A48" s="19" t="s">
        <v>145</v>
      </c>
      <c r="B48" s="19" t="s">
        <v>146</v>
      </c>
      <c r="C48" s="20" t="s">
        <v>147</v>
      </c>
      <c r="D48" s="19" t="s">
        <v>148</v>
      </c>
      <c r="E48" s="21" t="s">
        <v>13</v>
      </c>
      <c r="F48" s="21" t="s">
        <v>14</v>
      </c>
      <c r="G48" s="141">
        <v>14</v>
      </c>
      <c r="H48" s="137">
        <f>G48+G52</f>
        <v>32</v>
      </c>
    </row>
    <row r="49" spans="1:8" ht="12.75">
      <c r="A49" s="19" t="s">
        <v>149</v>
      </c>
      <c r="B49" s="19" t="s">
        <v>150</v>
      </c>
      <c r="C49" s="20" t="s">
        <v>151</v>
      </c>
      <c r="D49" s="19" t="s">
        <v>148</v>
      </c>
      <c r="E49" s="21" t="s">
        <v>13</v>
      </c>
      <c r="F49" s="21" t="s">
        <v>14</v>
      </c>
      <c r="G49" s="142"/>
      <c r="H49" s="138"/>
    </row>
    <row r="50" spans="1:8" ht="12.75">
      <c r="A50" s="19" t="s">
        <v>152</v>
      </c>
      <c r="B50" s="19" t="s">
        <v>153</v>
      </c>
      <c r="C50" s="20" t="s">
        <v>154</v>
      </c>
      <c r="D50" s="19" t="s">
        <v>148</v>
      </c>
      <c r="E50" s="21" t="s">
        <v>13</v>
      </c>
      <c r="F50" s="21" t="s">
        <v>14</v>
      </c>
      <c r="G50" s="142"/>
      <c r="H50" s="138"/>
    </row>
    <row r="51" spans="1:8" ht="12.75">
      <c r="A51" s="19" t="s">
        <v>155</v>
      </c>
      <c r="B51" s="19" t="s">
        <v>156</v>
      </c>
      <c r="C51" s="20" t="s">
        <v>157</v>
      </c>
      <c r="D51" s="19" t="s">
        <v>148</v>
      </c>
      <c r="E51" s="21" t="s">
        <v>13</v>
      </c>
      <c r="F51" s="21" t="s">
        <v>14</v>
      </c>
      <c r="G51" s="143"/>
      <c r="H51" s="138"/>
    </row>
    <row r="52" spans="1:8" ht="31.5">
      <c r="A52" s="19" t="s">
        <v>158</v>
      </c>
      <c r="B52" s="19" t="s">
        <v>159</v>
      </c>
      <c r="C52" s="20" t="s">
        <v>160</v>
      </c>
      <c r="D52" s="19" t="s">
        <v>148</v>
      </c>
      <c r="E52" s="21" t="s">
        <v>13</v>
      </c>
      <c r="F52" s="21" t="s">
        <v>16</v>
      </c>
      <c r="G52" s="22">
        <v>18</v>
      </c>
      <c r="H52" s="139"/>
    </row>
    <row r="53" spans="1:8" ht="12.75">
      <c r="A53" s="19" t="s">
        <v>161</v>
      </c>
      <c r="B53" s="19" t="s">
        <v>162</v>
      </c>
      <c r="C53" s="20" t="s">
        <v>122</v>
      </c>
      <c r="D53" s="19" t="s">
        <v>163</v>
      </c>
      <c r="E53" s="21" t="s">
        <v>13</v>
      </c>
      <c r="F53" s="21" t="s">
        <v>14</v>
      </c>
      <c r="G53" s="22">
        <v>6</v>
      </c>
      <c r="H53" s="137">
        <f>G53+G54+G56+G59</f>
        <v>46</v>
      </c>
    </row>
    <row r="54" spans="1:8" ht="12.75">
      <c r="A54" s="19" t="s">
        <v>164</v>
      </c>
      <c r="B54" s="19" t="s">
        <v>165</v>
      </c>
      <c r="C54" s="20" t="s">
        <v>129</v>
      </c>
      <c r="D54" s="19" t="s">
        <v>163</v>
      </c>
      <c r="E54" s="21" t="s">
        <v>13</v>
      </c>
      <c r="F54" s="21" t="s">
        <v>16</v>
      </c>
      <c r="G54" s="141">
        <v>4</v>
      </c>
      <c r="H54" s="138"/>
    </row>
    <row r="55" spans="1:8" ht="12.75">
      <c r="A55" s="19" t="s">
        <v>166</v>
      </c>
      <c r="B55" s="19" t="s">
        <v>167</v>
      </c>
      <c r="C55" s="20" t="s">
        <v>126</v>
      </c>
      <c r="D55" s="19" t="s">
        <v>163</v>
      </c>
      <c r="E55" s="21" t="s">
        <v>13</v>
      </c>
      <c r="F55" s="21" t="s">
        <v>16</v>
      </c>
      <c r="G55" s="143"/>
      <c r="H55" s="138"/>
    </row>
    <row r="56" spans="1:8" ht="12.75">
      <c r="A56" s="19" t="s">
        <v>168</v>
      </c>
      <c r="B56" s="19" t="s">
        <v>169</v>
      </c>
      <c r="C56" s="20" t="s">
        <v>135</v>
      </c>
      <c r="D56" s="19" t="s">
        <v>163</v>
      </c>
      <c r="E56" s="21" t="s">
        <v>18</v>
      </c>
      <c r="F56" s="21" t="s">
        <v>19</v>
      </c>
      <c r="G56" s="141">
        <v>15</v>
      </c>
      <c r="H56" s="138"/>
    </row>
    <row r="57" spans="1:8" ht="12.75">
      <c r="A57" s="19" t="s">
        <v>170</v>
      </c>
      <c r="B57" s="19" t="s">
        <v>171</v>
      </c>
      <c r="C57" s="20" t="s">
        <v>172</v>
      </c>
      <c r="D57" s="19" t="s">
        <v>163</v>
      </c>
      <c r="E57" s="21" t="s">
        <v>18</v>
      </c>
      <c r="F57" s="21" t="s">
        <v>19</v>
      </c>
      <c r="G57" s="142"/>
      <c r="H57" s="138"/>
    </row>
    <row r="58" spans="1:8" ht="12.75">
      <c r="A58" s="19" t="s">
        <v>173</v>
      </c>
      <c r="B58" s="19" t="s">
        <v>174</v>
      </c>
      <c r="C58" s="20" t="s">
        <v>132</v>
      </c>
      <c r="D58" s="19" t="s">
        <v>163</v>
      </c>
      <c r="E58" s="21" t="s">
        <v>18</v>
      </c>
      <c r="F58" s="21" t="s">
        <v>19</v>
      </c>
      <c r="G58" s="143"/>
      <c r="H58" s="138"/>
    </row>
    <row r="59" spans="1:8" ht="12.75">
      <c r="A59" s="19" t="s">
        <v>175</v>
      </c>
      <c r="B59" s="19" t="s">
        <v>176</v>
      </c>
      <c r="C59" s="20" t="s">
        <v>177</v>
      </c>
      <c r="D59" s="19" t="s">
        <v>163</v>
      </c>
      <c r="E59" s="21" t="s">
        <v>18</v>
      </c>
      <c r="F59" s="21" t="s">
        <v>70</v>
      </c>
      <c r="G59" s="141">
        <v>21</v>
      </c>
      <c r="H59" s="138"/>
    </row>
    <row r="60" spans="1:8" ht="31.5">
      <c r="A60" s="19" t="s">
        <v>178</v>
      </c>
      <c r="B60" s="19" t="s">
        <v>179</v>
      </c>
      <c r="C60" s="20" t="s">
        <v>180</v>
      </c>
      <c r="D60" s="19" t="s">
        <v>163</v>
      </c>
      <c r="E60" s="21" t="s">
        <v>18</v>
      </c>
      <c r="F60" s="21" t="s">
        <v>70</v>
      </c>
      <c r="G60" s="143"/>
      <c r="H60" s="139"/>
    </row>
    <row r="61" spans="1:8" ht="42">
      <c r="A61" s="19" t="s">
        <v>181</v>
      </c>
      <c r="B61" s="19" t="s">
        <v>182</v>
      </c>
      <c r="C61" s="20" t="s">
        <v>183</v>
      </c>
      <c r="D61" s="19" t="s">
        <v>184</v>
      </c>
      <c r="E61" s="21" t="s">
        <v>13</v>
      </c>
      <c r="F61" s="21" t="s">
        <v>14</v>
      </c>
      <c r="G61" s="141">
        <v>24</v>
      </c>
      <c r="H61" s="137">
        <f>G61+G63</f>
        <v>44</v>
      </c>
    </row>
    <row r="62" spans="1:8" ht="12.75">
      <c r="A62" s="19" t="s">
        <v>185</v>
      </c>
      <c r="B62" s="19" t="s">
        <v>186</v>
      </c>
      <c r="C62" s="20" t="s">
        <v>187</v>
      </c>
      <c r="D62" s="19" t="s">
        <v>184</v>
      </c>
      <c r="E62" s="21" t="s">
        <v>13</v>
      </c>
      <c r="F62" s="21" t="s">
        <v>14</v>
      </c>
      <c r="G62" s="143"/>
      <c r="H62" s="138"/>
    </row>
    <row r="63" spans="1:8" ht="31.5">
      <c r="A63" s="19" t="s">
        <v>188</v>
      </c>
      <c r="B63" s="19" t="s">
        <v>189</v>
      </c>
      <c r="C63" s="20" t="s">
        <v>190</v>
      </c>
      <c r="D63" s="19" t="s">
        <v>184</v>
      </c>
      <c r="E63" s="21" t="s">
        <v>13</v>
      </c>
      <c r="F63" s="21" t="s">
        <v>16</v>
      </c>
      <c r="G63" s="141">
        <v>20</v>
      </c>
      <c r="H63" s="138"/>
    </row>
    <row r="64" spans="1:8" ht="12.75">
      <c r="A64" s="19" t="s">
        <v>191</v>
      </c>
      <c r="B64" s="19" t="s">
        <v>192</v>
      </c>
      <c r="C64" s="20" t="s">
        <v>193</v>
      </c>
      <c r="D64" s="19" t="s">
        <v>184</v>
      </c>
      <c r="E64" s="21" t="s">
        <v>13</v>
      </c>
      <c r="F64" s="21" t="s">
        <v>16</v>
      </c>
      <c r="G64" s="143"/>
      <c r="H64" s="139"/>
    </row>
    <row r="65" spans="1:8" ht="12.75">
      <c r="A65" s="19" t="s">
        <v>194</v>
      </c>
      <c r="B65" s="19" t="s">
        <v>195</v>
      </c>
      <c r="C65" s="20" t="s">
        <v>196</v>
      </c>
      <c r="D65" s="19" t="s">
        <v>197</v>
      </c>
      <c r="E65" s="21" t="s">
        <v>13</v>
      </c>
      <c r="F65" s="21" t="s">
        <v>14</v>
      </c>
      <c r="G65" s="22">
        <v>6</v>
      </c>
      <c r="H65" s="137">
        <f>G65+G66+G67+G68+G69</f>
        <v>54</v>
      </c>
    </row>
    <row r="66" spans="1:8" ht="12.75">
      <c r="A66" s="19" t="s">
        <v>198</v>
      </c>
      <c r="B66" s="19" t="s">
        <v>199</v>
      </c>
      <c r="C66" s="20" t="s">
        <v>200</v>
      </c>
      <c r="D66" s="19" t="s">
        <v>197</v>
      </c>
      <c r="E66" s="21" t="s">
        <v>13</v>
      </c>
      <c r="F66" s="21" t="s">
        <v>16</v>
      </c>
      <c r="G66" s="22">
        <v>2</v>
      </c>
      <c r="H66" s="138"/>
    </row>
    <row r="67" spans="1:8" ht="12.75">
      <c r="A67" s="19" t="s">
        <v>201</v>
      </c>
      <c r="B67" s="19" t="s">
        <v>202</v>
      </c>
      <c r="C67" s="20" t="s">
        <v>203</v>
      </c>
      <c r="D67" s="19" t="s">
        <v>197</v>
      </c>
      <c r="E67" s="21" t="s">
        <v>18</v>
      </c>
      <c r="F67" s="21" t="s">
        <v>19</v>
      </c>
      <c r="G67" s="22">
        <v>5</v>
      </c>
      <c r="H67" s="138"/>
    </row>
    <row r="68" spans="1:236" s="28" customFormat="1" ht="12.75">
      <c r="A68" s="24" t="s">
        <v>204</v>
      </c>
      <c r="B68" s="24" t="s">
        <v>205</v>
      </c>
      <c r="C68" s="25" t="s">
        <v>206</v>
      </c>
      <c r="D68" s="24" t="s">
        <v>197</v>
      </c>
      <c r="E68" s="26" t="s">
        <v>18</v>
      </c>
      <c r="F68" s="26" t="s">
        <v>19</v>
      </c>
      <c r="G68" s="27">
        <v>16</v>
      </c>
      <c r="H68" s="138"/>
      <c r="I68" s="16"/>
      <c r="J68" s="16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</row>
    <row r="69" spans="1:236" s="28" customFormat="1" ht="12.75">
      <c r="A69" s="24" t="s">
        <v>204</v>
      </c>
      <c r="B69" s="24" t="s">
        <v>205</v>
      </c>
      <c r="C69" s="25" t="s">
        <v>206</v>
      </c>
      <c r="D69" s="24" t="s">
        <v>197</v>
      </c>
      <c r="E69" s="26" t="s">
        <v>18</v>
      </c>
      <c r="F69" s="26">
        <v>4</v>
      </c>
      <c r="G69" s="27">
        <v>25</v>
      </c>
      <c r="H69" s="139"/>
      <c r="I69" s="16"/>
      <c r="J69" s="16"/>
      <c r="K69" s="16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</row>
    <row r="70" spans="1:8" ht="12.75">
      <c r="A70" s="19" t="s">
        <v>207</v>
      </c>
      <c r="B70" s="19" t="s">
        <v>208</v>
      </c>
      <c r="C70" s="20" t="s">
        <v>196</v>
      </c>
      <c r="D70" s="19" t="s">
        <v>209</v>
      </c>
      <c r="E70" s="21" t="s">
        <v>13</v>
      </c>
      <c r="F70" s="21" t="s">
        <v>14</v>
      </c>
      <c r="G70" s="22">
        <v>6</v>
      </c>
      <c r="H70" s="137">
        <f>G70+G71+G72+G75</f>
        <v>52</v>
      </c>
    </row>
    <row r="71" spans="1:8" ht="12.75">
      <c r="A71" s="19" t="s">
        <v>210</v>
      </c>
      <c r="B71" s="19" t="s">
        <v>211</v>
      </c>
      <c r="C71" s="20" t="s">
        <v>200</v>
      </c>
      <c r="D71" s="19" t="s">
        <v>209</v>
      </c>
      <c r="E71" s="21" t="s">
        <v>13</v>
      </c>
      <c r="F71" s="21" t="s">
        <v>16</v>
      </c>
      <c r="G71" s="22">
        <v>2</v>
      </c>
      <c r="H71" s="138"/>
    </row>
    <row r="72" spans="1:8" ht="12.75">
      <c r="A72" s="19" t="s">
        <v>212</v>
      </c>
      <c r="B72" s="19" t="s">
        <v>213</v>
      </c>
      <c r="C72" s="20" t="s">
        <v>203</v>
      </c>
      <c r="D72" s="19" t="s">
        <v>209</v>
      </c>
      <c r="E72" s="21" t="s">
        <v>18</v>
      </c>
      <c r="F72" s="21" t="s">
        <v>19</v>
      </c>
      <c r="G72" s="141">
        <v>23</v>
      </c>
      <c r="H72" s="138"/>
    </row>
    <row r="73" spans="1:8" ht="12.75">
      <c r="A73" s="19" t="s">
        <v>214</v>
      </c>
      <c r="B73" s="19" t="s">
        <v>215</v>
      </c>
      <c r="C73" s="20" t="s">
        <v>216</v>
      </c>
      <c r="D73" s="19" t="s">
        <v>209</v>
      </c>
      <c r="E73" s="21" t="s">
        <v>18</v>
      </c>
      <c r="F73" s="21" t="s">
        <v>19</v>
      </c>
      <c r="G73" s="142"/>
      <c r="H73" s="138"/>
    </row>
    <row r="74" spans="1:8" ht="21">
      <c r="A74" s="19" t="s">
        <v>217</v>
      </c>
      <c r="B74" s="19" t="s">
        <v>218</v>
      </c>
      <c r="C74" s="20" t="s">
        <v>219</v>
      </c>
      <c r="D74" s="19" t="s">
        <v>209</v>
      </c>
      <c r="E74" s="21" t="s">
        <v>18</v>
      </c>
      <c r="F74" s="21" t="s">
        <v>19</v>
      </c>
      <c r="G74" s="143"/>
      <c r="H74" s="138"/>
    </row>
    <row r="75" spans="1:8" ht="12.75">
      <c r="A75" s="19" t="s">
        <v>220</v>
      </c>
      <c r="B75" s="19" t="s">
        <v>221</v>
      </c>
      <c r="C75" s="20" t="s">
        <v>222</v>
      </c>
      <c r="D75" s="19" t="s">
        <v>209</v>
      </c>
      <c r="E75" s="21" t="s">
        <v>18</v>
      </c>
      <c r="F75" s="21" t="s">
        <v>70</v>
      </c>
      <c r="G75" s="141">
        <v>21</v>
      </c>
      <c r="H75" s="138"/>
    </row>
    <row r="76" spans="1:8" ht="12.75">
      <c r="A76" s="19" t="s">
        <v>223</v>
      </c>
      <c r="B76" s="19" t="s">
        <v>224</v>
      </c>
      <c r="C76" s="20" t="s">
        <v>225</v>
      </c>
      <c r="D76" s="19" t="s">
        <v>209</v>
      </c>
      <c r="E76" s="21" t="s">
        <v>18</v>
      </c>
      <c r="F76" s="21" t="s">
        <v>70</v>
      </c>
      <c r="G76" s="142"/>
      <c r="H76" s="138"/>
    </row>
    <row r="77" spans="1:8" ht="31.5">
      <c r="A77" s="19" t="s">
        <v>226</v>
      </c>
      <c r="B77" s="19" t="s">
        <v>227</v>
      </c>
      <c r="C77" s="20" t="s">
        <v>228</v>
      </c>
      <c r="D77" s="19" t="s">
        <v>209</v>
      </c>
      <c r="E77" s="21" t="s">
        <v>18</v>
      </c>
      <c r="F77" s="21" t="s">
        <v>70</v>
      </c>
      <c r="G77" s="143"/>
      <c r="H77" s="139"/>
    </row>
    <row r="78" spans="1:236" s="28" customFormat="1" ht="12.75">
      <c r="A78" s="24" t="s">
        <v>229</v>
      </c>
      <c r="B78" s="24" t="s">
        <v>230</v>
      </c>
      <c r="C78" s="25" t="s">
        <v>206</v>
      </c>
      <c r="D78" s="24" t="s">
        <v>231</v>
      </c>
      <c r="E78" s="26" t="s">
        <v>13</v>
      </c>
      <c r="F78" s="26" t="s">
        <v>14</v>
      </c>
      <c r="G78" s="27">
        <v>25</v>
      </c>
      <c r="H78" s="137">
        <f>G78+G79+G80+G81</f>
        <v>86</v>
      </c>
      <c r="I78" s="16"/>
      <c r="J78" s="16"/>
      <c r="K78" s="16"/>
      <c r="L78" s="1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</row>
    <row r="79" spans="1:236" s="28" customFormat="1" ht="12.75">
      <c r="A79" s="24" t="s">
        <v>229</v>
      </c>
      <c r="B79" s="24" t="s">
        <v>230</v>
      </c>
      <c r="C79" s="25" t="s">
        <v>206</v>
      </c>
      <c r="D79" s="24" t="s">
        <v>231</v>
      </c>
      <c r="E79" s="26" t="s">
        <v>13</v>
      </c>
      <c r="F79" s="26">
        <v>2</v>
      </c>
      <c r="G79" s="27">
        <v>25</v>
      </c>
      <c r="H79" s="138"/>
      <c r="I79" s="16"/>
      <c r="J79" s="16"/>
      <c r="K79" s="16"/>
      <c r="L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</row>
    <row r="80" spans="1:236" s="28" customFormat="1" ht="12.75">
      <c r="A80" s="24" t="s">
        <v>229</v>
      </c>
      <c r="B80" s="24" t="s">
        <v>230</v>
      </c>
      <c r="C80" s="25" t="s">
        <v>206</v>
      </c>
      <c r="D80" s="24" t="s">
        <v>231</v>
      </c>
      <c r="E80" s="26" t="s">
        <v>18</v>
      </c>
      <c r="F80" s="26">
        <v>3</v>
      </c>
      <c r="G80" s="27">
        <v>26</v>
      </c>
      <c r="H80" s="138"/>
      <c r="I80" s="16"/>
      <c r="J80" s="16"/>
      <c r="K80" s="16"/>
      <c r="L80" s="1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</row>
    <row r="81" spans="1:8" ht="12.75">
      <c r="A81" s="19" t="s">
        <v>149</v>
      </c>
      <c r="B81" s="19" t="s">
        <v>150</v>
      </c>
      <c r="C81" s="20" t="s">
        <v>232</v>
      </c>
      <c r="D81" s="19" t="s">
        <v>231</v>
      </c>
      <c r="E81" s="21" t="s">
        <v>18</v>
      </c>
      <c r="F81" s="21" t="s">
        <v>70</v>
      </c>
      <c r="G81" s="141">
        <v>10</v>
      </c>
      <c r="H81" s="138"/>
    </row>
    <row r="82" spans="1:8" ht="12.75">
      <c r="A82" s="19" t="s">
        <v>233</v>
      </c>
      <c r="B82" s="19" t="s">
        <v>234</v>
      </c>
      <c r="C82" s="20" t="s">
        <v>235</v>
      </c>
      <c r="D82" s="19" t="s">
        <v>231</v>
      </c>
      <c r="E82" s="21" t="s">
        <v>18</v>
      </c>
      <c r="F82" s="21" t="s">
        <v>70</v>
      </c>
      <c r="G82" s="143"/>
      <c r="H82" s="139"/>
    </row>
    <row r="83" spans="1:8" ht="12.75">
      <c r="A83" s="19" t="s">
        <v>236</v>
      </c>
      <c r="B83" s="19" t="s">
        <v>237</v>
      </c>
      <c r="C83" s="20" t="s">
        <v>238</v>
      </c>
      <c r="D83" s="19" t="s">
        <v>239</v>
      </c>
      <c r="E83" s="21" t="s">
        <v>13</v>
      </c>
      <c r="F83" s="21" t="s">
        <v>14</v>
      </c>
      <c r="G83" s="141">
        <v>20</v>
      </c>
      <c r="H83" s="137">
        <f>G83+G87+G88+G90</f>
        <v>64</v>
      </c>
    </row>
    <row r="84" spans="1:8" ht="12.75">
      <c r="A84" s="19" t="s">
        <v>240</v>
      </c>
      <c r="B84" s="19" t="s">
        <v>241</v>
      </c>
      <c r="C84" s="20" t="s">
        <v>242</v>
      </c>
      <c r="D84" s="19" t="s">
        <v>239</v>
      </c>
      <c r="E84" s="21" t="s">
        <v>13</v>
      </c>
      <c r="F84" s="21" t="s">
        <v>14</v>
      </c>
      <c r="G84" s="142"/>
      <c r="H84" s="138"/>
    </row>
    <row r="85" spans="1:8" ht="12.75">
      <c r="A85" s="19" t="s">
        <v>243</v>
      </c>
      <c r="B85" s="19" t="s">
        <v>244</v>
      </c>
      <c r="C85" s="20" t="s">
        <v>245</v>
      </c>
      <c r="D85" s="19" t="s">
        <v>239</v>
      </c>
      <c r="E85" s="21" t="s">
        <v>13</v>
      </c>
      <c r="F85" s="21" t="s">
        <v>14</v>
      </c>
      <c r="G85" s="142"/>
      <c r="H85" s="138"/>
    </row>
    <row r="86" spans="1:8" ht="12.75">
      <c r="A86" s="19" t="s">
        <v>246</v>
      </c>
      <c r="B86" s="19" t="s">
        <v>247</v>
      </c>
      <c r="C86" s="20" t="s">
        <v>248</v>
      </c>
      <c r="D86" s="19" t="s">
        <v>239</v>
      </c>
      <c r="E86" s="21" t="s">
        <v>13</v>
      </c>
      <c r="F86" s="21" t="s">
        <v>14</v>
      </c>
      <c r="G86" s="143"/>
      <c r="H86" s="138"/>
    </row>
    <row r="87" spans="1:8" ht="21">
      <c r="A87" s="19" t="s">
        <v>236</v>
      </c>
      <c r="B87" s="19" t="s">
        <v>237</v>
      </c>
      <c r="C87" s="20" t="s">
        <v>249</v>
      </c>
      <c r="D87" s="19" t="s">
        <v>239</v>
      </c>
      <c r="E87" s="21" t="s">
        <v>13</v>
      </c>
      <c r="F87" s="21" t="s">
        <v>16</v>
      </c>
      <c r="G87" s="22">
        <v>13</v>
      </c>
      <c r="H87" s="138"/>
    </row>
    <row r="88" spans="1:8" ht="12.75">
      <c r="A88" s="19" t="s">
        <v>250</v>
      </c>
      <c r="B88" s="19" t="s">
        <v>251</v>
      </c>
      <c r="C88" s="20" t="s">
        <v>252</v>
      </c>
      <c r="D88" s="19" t="s">
        <v>239</v>
      </c>
      <c r="E88" s="21" t="s">
        <v>18</v>
      </c>
      <c r="F88" s="21" t="s">
        <v>19</v>
      </c>
      <c r="G88" s="141">
        <v>12</v>
      </c>
      <c r="H88" s="138"/>
    </row>
    <row r="89" spans="1:8" ht="21">
      <c r="A89" s="19" t="s">
        <v>236</v>
      </c>
      <c r="B89" s="19" t="s">
        <v>237</v>
      </c>
      <c r="C89" s="20" t="s">
        <v>253</v>
      </c>
      <c r="D89" s="19" t="s">
        <v>239</v>
      </c>
      <c r="E89" s="21" t="s">
        <v>18</v>
      </c>
      <c r="F89" s="21" t="s">
        <v>19</v>
      </c>
      <c r="G89" s="143"/>
      <c r="H89" s="138"/>
    </row>
    <row r="90" spans="1:8" ht="31.5">
      <c r="A90" s="19" t="s">
        <v>236</v>
      </c>
      <c r="B90" s="19" t="s">
        <v>237</v>
      </c>
      <c r="C90" s="20" t="s">
        <v>254</v>
      </c>
      <c r="D90" s="19" t="s">
        <v>239</v>
      </c>
      <c r="E90" s="21" t="s">
        <v>18</v>
      </c>
      <c r="F90" s="21" t="s">
        <v>70</v>
      </c>
      <c r="G90" s="141">
        <v>19</v>
      </c>
      <c r="H90" s="138"/>
    </row>
    <row r="91" spans="1:8" ht="12.75">
      <c r="A91" s="19" t="s">
        <v>255</v>
      </c>
      <c r="B91" s="19" t="s">
        <v>256</v>
      </c>
      <c r="C91" s="20" t="s">
        <v>257</v>
      </c>
      <c r="D91" s="19" t="s">
        <v>239</v>
      </c>
      <c r="E91" s="21" t="s">
        <v>18</v>
      </c>
      <c r="F91" s="21" t="s">
        <v>70</v>
      </c>
      <c r="G91" s="143"/>
      <c r="H91" s="139"/>
    </row>
    <row r="92" spans="1:8" ht="31.5">
      <c r="A92" s="19" t="s">
        <v>258</v>
      </c>
      <c r="B92" s="19" t="s">
        <v>259</v>
      </c>
      <c r="C92" s="20" t="s">
        <v>260</v>
      </c>
      <c r="D92" s="19" t="s">
        <v>261</v>
      </c>
      <c r="E92" s="21" t="s">
        <v>13</v>
      </c>
      <c r="F92" s="21" t="s">
        <v>14</v>
      </c>
      <c r="G92" s="141">
        <v>22</v>
      </c>
      <c r="H92" s="137">
        <f>G92+G94+G95+G98</f>
        <v>80</v>
      </c>
    </row>
    <row r="93" spans="1:8" ht="12.75">
      <c r="A93" s="19" t="s">
        <v>262</v>
      </c>
      <c r="B93" s="19" t="s">
        <v>263</v>
      </c>
      <c r="C93" s="20" t="s">
        <v>264</v>
      </c>
      <c r="D93" s="19" t="s">
        <v>261</v>
      </c>
      <c r="E93" s="21" t="s">
        <v>13</v>
      </c>
      <c r="F93" s="21" t="s">
        <v>14</v>
      </c>
      <c r="G93" s="143"/>
      <c r="H93" s="138"/>
    </row>
    <row r="94" spans="1:8" ht="42">
      <c r="A94" s="19" t="s">
        <v>258</v>
      </c>
      <c r="B94" s="19" t="s">
        <v>259</v>
      </c>
      <c r="C94" s="20" t="s">
        <v>265</v>
      </c>
      <c r="D94" s="19" t="s">
        <v>261</v>
      </c>
      <c r="E94" s="21" t="s">
        <v>13</v>
      </c>
      <c r="F94" s="21" t="s">
        <v>16</v>
      </c>
      <c r="G94" s="22">
        <v>21</v>
      </c>
      <c r="H94" s="138"/>
    </row>
    <row r="95" spans="1:8" ht="21">
      <c r="A95" s="19" t="s">
        <v>266</v>
      </c>
      <c r="B95" s="19" t="s">
        <v>267</v>
      </c>
      <c r="C95" s="20" t="s">
        <v>268</v>
      </c>
      <c r="D95" s="19" t="s">
        <v>261</v>
      </c>
      <c r="E95" s="21" t="s">
        <v>18</v>
      </c>
      <c r="F95" s="21" t="s">
        <v>19</v>
      </c>
      <c r="G95" s="141">
        <v>19</v>
      </c>
      <c r="H95" s="138"/>
    </row>
    <row r="96" spans="1:8" ht="12.75">
      <c r="A96" s="19" t="s">
        <v>269</v>
      </c>
      <c r="B96" s="19" t="s">
        <v>270</v>
      </c>
      <c r="C96" s="20" t="s">
        <v>271</v>
      </c>
      <c r="D96" s="19" t="s">
        <v>261</v>
      </c>
      <c r="E96" s="21" t="s">
        <v>18</v>
      </c>
      <c r="F96" s="21" t="s">
        <v>19</v>
      </c>
      <c r="G96" s="142"/>
      <c r="H96" s="138"/>
    </row>
    <row r="97" spans="1:8" ht="12.75">
      <c r="A97" s="19" t="s">
        <v>272</v>
      </c>
      <c r="B97" s="19" t="s">
        <v>273</v>
      </c>
      <c r="C97" s="20" t="s">
        <v>274</v>
      </c>
      <c r="D97" s="19" t="s">
        <v>261</v>
      </c>
      <c r="E97" s="21" t="s">
        <v>18</v>
      </c>
      <c r="F97" s="21" t="s">
        <v>19</v>
      </c>
      <c r="G97" s="143"/>
      <c r="H97" s="138"/>
    </row>
    <row r="98" spans="1:8" ht="31.5">
      <c r="A98" s="19" t="s">
        <v>275</v>
      </c>
      <c r="B98" s="19" t="s">
        <v>276</v>
      </c>
      <c r="C98" s="20" t="s">
        <v>277</v>
      </c>
      <c r="D98" s="19" t="s">
        <v>261</v>
      </c>
      <c r="E98" s="21" t="s">
        <v>18</v>
      </c>
      <c r="F98" s="21" t="s">
        <v>70</v>
      </c>
      <c r="G98" s="22">
        <v>18</v>
      </c>
      <c r="H98" s="139"/>
    </row>
    <row r="99" spans="1:8" ht="12.75">
      <c r="A99" s="19" t="s">
        <v>278</v>
      </c>
      <c r="B99" s="19" t="s">
        <v>279</v>
      </c>
      <c r="C99" s="20" t="s">
        <v>35</v>
      </c>
      <c r="D99" s="19" t="s">
        <v>280</v>
      </c>
      <c r="E99" s="21" t="s">
        <v>13</v>
      </c>
      <c r="F99" s="21" t="s">
        <v>14</v>
      </c>
      <c r="G99" s="141">
        <v>12</v>
      </c>
      <c r="H99" s="137">
        <f>G99+G101+G103</f>
        <v>35</v>
      </c>
    </row>
    <row r="100" spans="1:8" ht="12.75">
      <c r="A100" s="19" t="s">
        <v>281</v>
      </c>
      <c r="B100" s="19" t="s">
        <v>282</v>
      </c>
      <c r="C100" s="20" t="s">
        <v>283</v>
      </c>
      <c r="D100" s="19" t="s">
        <v>280</v>
      </c>
      <c r="E100" s="21" t="s">
        <v>13</v>
      </c>
      <c r="F100" s="21" t="s">
        <v>14</v>
      </c>
      <c r="G100" s="143"/>
      <c r="H100" s="138"/>
    </row>
    <row r="101" spans="1:8" ht="12.75">
      <c r="A101" s="19" t="s">
        <v>284</v>
      </c>
      <c r="B101" s="19" t="s">
        <v>285</v>
      </c>
      <c r="C101" s="20" t="s">
        <v>286</v>
      </c>
      <c r="D101" s="19" t="s">
        <v>280</v>
      </c>
      <c r="E101" s="21" t="s">
        <v>13</v>
      </c>
      <c r="F101" s="21" t="s">
        <v>16</v>
      </c>
      <c r="G101" s="141">
        <v>7</v>
      </c>
      <c r="H101" s="138"/>
    </row>
    <row r="102" spans="1:236" s="28" customFormat="1" ht="12.75">
      <c r="A102" s="29" t="s">
        <v>287</v>
      </c>
      <c r="B102" s="29" t="s">
        <v>288</v>
      </c>
      <c r="C102" s="30" t="s">
        <v>289</v>
      </c>
      <c r="D102" s="31">
        <v>41271</v>
      </c>
      <c r="E102" s="32" t="s">
        <v>13</v>
      </c>
      <c r="F102" s="32">
        <v>2</v>
      </c>
      <c r="G102" s="143"/>
      <c r="H102" s="138"/>
      <c r="I102" s="16"/>
      <c r="J102" s="16"/>
      <c r="K102" s="16"/>
      <c r="L102" s="1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</row>
    <row r="103" spans="1:8" ht="31.5">
      <c r="A103" s="19" t="s">
        <v>290</v>
      </c>
      <c r="B103" s="19" t="s">
        <v>291</v>
      </c>
      <c r="C103" s="20" t="s">
        <v>292</v>
      </c>
      <c r="D103" s="19" t="s">
        <v>280</v>
      </c>
      <c r="E103" s="21" t="s">
        <v>18</v>
      </c>
      <c r="F103" s="21" t="s">
        <v>19</v>
      </c>
      <c r="G103" s="22">
        <v>16</v>
      </c>
      <c r="H103" s="139"/>
    </row>
    <row r="104" spans="1:8" ht="42">
      <c r="A104" s="19" t="s">
        <v>293</v>
      </c>
      <c r="B104" s="19" t="s">
        <v>294</v>
      </c>
      <c r="C104" s="20" t="s">
        <v>295</v>
      </c>
      <c r="D104" s="19" t="s">
        <v>296</v>
      </c>
      <c r="E104" s="21" t="s">
        <v>13</v>
      </c>
      <c r="F104" s="21" t="s">
        <v>14</v>
      </c>
      <c r="G104" s="22">
        <v>25</v>
      </c>
      <c r="H104" s="137">
        <f>G104+G105+G107+G111</f>
        <v>91</v>
      </c>
    </row>
    <row r="105" spans="1:8" ht="12.75">
      <c r="A105" s="19" t="s">
        <v>297</v>
      </c>
      <c r="B105" s="19" t="s">
        <v>298</v>
      </c>
      <c r="C105" s="20" t="s">
        <v>299</v>
      </c>
      <c r="D105" s="19" t="s">
        <v>296</v>
      </c>
      <c r="E105" s="21" t="s">
        <v>13</v>
      </c>
      <c r="F105" s="21" t="s">
        <v>16</v>
      </c>
      <c r="G105" s="141">
        <v>25</v>
      </c>
      <c r="H105" s="138"/>
    </row>
    <row r="106" spans="1:8" ht="42">
      <c r="A106" s="19" t="s">
        <v>293</v>
      </c>
      <c r="B106" s="19" t="s">
        <v>294</v>
      </c>
      <c r="C106" s="20" t="s">
        <v>300</v>
      </c>
      <c r="D106" s="19" t="s">
        <v>296</v>
      </c>
      <c r="E106" s="21" t="s">
        <v>13</v>
      </c>
      <c r="F106" s="21" t="s">
        <v>16</v>
      </c>
      <c r="G106" s="143"/>
      <c r="H106" s="138"/>
    </row>
    <row r="107" spans="1:8" ht="12.75">
      <c r="A107" s="19" t="s">
        <v>301</v>
      </c>
      <c r="B107" s="19" t="s">
        <v>302</v>
      </c>
      <c r="C107" s="20" t="s">
        <v>303</v>
      </c>
      <c r="D107" s="19" t="s">
        <v>296</v>
      </c>
      <c r="E107" s="21" t="s">
        <v>18</v>
      </c>
      <c r="F107" s="21" t="s">
        <v>19</v>
      </c>
      <c r="G107" s="141">
        <v>21</v>
      </c>
      <c r="H107" s="138"/>
    </row>
    <row r="108" spans="1:8" ht="21">
      <c r="A108" s="19" t="s">
        <v>304</v>
      </c>
      <c r="B108" s="19" t="s">
        <v>305</v>
      </c>
      <c r="C108" s="20" t="s">
        <v>306</v>
      </c>
      <c r="D108" s="19" t="s">
        <v>296</v>
      </c>
      <c r="E108" s="21" t="s">
        <v>18</v>
      </c>
      <c r="F108" s="21" t="s">
        <v>19</v>
      </c>
      <c r="G108" s="142"/>
      <c r="H108" s="138"/>
    </row>
    <row r="109" spans="1:8" ht="12.75">
      <c r="A109" s="19" t="s">
        <v>307</v>
      </c>
      <c r="B109" s="19" t="s">
        <v>308</v>
      </c>
      <c r="C109" s="20" t="s">
        <v>309</v>
      </c>
      <c r="D109" s="19" t="s">
        <v>296</v>
      </c>
      <c r="E109" s="21" t="s">
        <v>18</v>
      </c>
      <c r="F109" s="21" t="s">
        <v>19</v>
      </c>
      <c r="G109" s="142"/>
      <c r="H109" s="138"/>
    </row>
    <row r="110" spans="1:8" ht="12.75">
      <c r="A110" s="19" t="s">
        <v>310</v>
      </c>
      <c r="B110" s="19" t="s">
        <v>311</v>
      </c>
      <c r="C110" s="20" t="s">
        <v>312</v>
      </c>
      <c r="D110" s="19" t="s">
        <v>296</v>
      </c>
      <c r="E110" s="21" t="s">
        <v>18</v>
      </c>
      <c r="F110" s="21" t="s">
        <v>19</v>
      </c>
      <c r="G110" s="143"/>
      <c r="H110" s="138"/>
    </row>
    <row r="111" spans="1:8" ht="12.75">
      <c r="A111" s="19" t="s">
        <v>313</v>
      </c>
      <c r="B111" s="19" t="s">
        <v>314</v>
      </c>
      <c r="C111" s="20" t="s">
        <v>315</v>
      </c>
      <c r="D111" s="19" t="s">
        <v>296</v>
      </c>
      <c r="E111" s="21" t="s">
        <v>18</v>
      </c>
      <c r="F111" s="21" t="s">
        <v>70</v>
      </c>
      <c r="G111" s="141">
        <v>20</v>
      </c>
      <c r="H111" s="138"/>
    </row>
    <row r="112" spans="1:8" ht="12.75">
      <c r="A112" s="19" t="s">
        <v>316</v>
      </c>
      <c r="B112" s="19" t="s">
        <v>317</v>
      </c>
      <c r="C112" s="20" t="s">
        <v>318</v>
      </c>
      <c r="D112" s="19" t="s">
        <v>296</v>
      </c>
      <c r="E112" s="21" t="s">
        <v>18</v>
      </c>
      <c r="F112" s="21" t="s">
        <v>70</v>
      </c>
      <c r="G112" s="142"/>
      <c r="H112" s="138"/>
    </row>
    <row r="113" spans="1:8" ht="21">
      <c r="A113" s="19" t="s">
        <v>319</v>
      </c>
      <c r="B113" s="19" t="s">
        <v>320</v>
      </c>
      <c r="C113" s="20" t="s">
        <v>321</v>
      </c>
      <c r="D113" s="19" t="s">
        <v>296</v>
      </c>
      <c r="E113" s="21" t="s">
        <v>18</v>
      </c>
      <c r="F113" s="21" t="s">
        <v>70</v>
      </c>
      <c r="G113" s="143"/>
      <c r="H113" s="139"/>
    </row>
    <row r="114" spans="1:8" ht="12.75">
      <c r="A114" s="19" t="s">
        <v>322</v>
      </c>
      <c r="B114" s="19" t="s">
        <v>323</v>
      </c>
      <c r="C114" s="20" t="s">
        <v>324</v>
      </c>
      <c r="D114" s="19" t="s">
        <v>325</v>
      </c>
      <c r="E114" s="21" t="s">
        <v>13</v>
      </c>
      <c r="F114" s="21" t="s">
        <v>14</v>
      </c>
      <c r="G114" s="141">
        <v>24</v>
      </c>
      <c r="H114" s="137">
        <f>G114+G117+G120+G122</f>
        <v>91</v>
      </c>
    </row>
    <row r="115" spans="1:8" ht="12.75">
      <c r="A115" s="19" t="s">
        <v>326</v>
      </c>
      <c r="B115" s="19" t="s">
        <v>327</v>
      </c>
      <c r="C115" s="20" t="s">
        <v>309</v>
      </c>
      <c r="D115" s="19" t="s">
        <v>325</v>
      </c>
      <c r="E115" s="21" t="s">
        <v>13</v>
      </c>
      <c r="F115" s="21" t="s">
        <v>14</v>
      </c>
      <c r="G115" s="142"/>
      <c r="H115" s="138"/>
    </row>
    <row r="116" spans="1:8" ht="31.5">
      <c r="A116" s="19" t="s">
        <v>328</v>
      </c>
      <c r="B116" s="19" t="s">
        <v>329</v>
      </c>
      <c r="C116" s="20" t="s">
        <v>330</v>
      </c>
      <c r="D116" s="19" t="s">
        <v>325</v>
      </c>
      <c r="E116" s="21" t="s">
        <v>13</v>
      </c>
      <c r="F116" s="21" t="s">
        <v>14</v>
      </c>
      <c r="G116" s="143"/>
      <c r="H116" s="138"/>
    </row>
    <row r="117" spans="1:8" ht="12.75">
      <c r="A117" s="19" t="s">
        <v>322</v>
      </c>
      <c r="B117" s="19" t="s">
        <v>323</v>
      </c>
      <c r="C117" s="20" t="s">
        <v>331</v>
      </c>
      <c r="D117" s="19" t="s">
        <v>325</v>
      </c>
      <c r="E117" s="21" t="s">
        <v>13</v>
      </c>
      <c r="F117" s="21" t="s">
        <v>16</v>
      </c>
      <c r="G117" s="141">
        <v>23</v>
      </c>
      <c r="H117" s="138"/>
    </row>
    <row r="118" spans="1:8" ht="21">
      <c r="A118" s="19" t="s">
        <v>332</v>
      </c>
      <c r="B118" s="19" t="s">
        <v>333</v>
      </c>
      <c r="C118" s="20" t="s">
        <v>334</v>
      </c>
      <c r="D118" s="19" t="s">
        <v>325</v>
      </c>
      <c r="E118" s="21" t="s">
        <v>13</v>
      </c>
      <c r="F118" s="21" t="s">
        <v>16</v>
      </c>
      <c r="G118" s="142"/>
      <c r="H118" s="138"/>
    </row>
    <row r="119" spans="1:8" ht="21">
      <c r="A119" s="19" t="s">
        <v>328</v>
      </c>
      <c r="B119" s="19" t="s">
        <v>329</v>
      </c>
      <c r="C119" s="20" t="s">
        <v>335</v>
      </c>
      <c r="D119" s="19" t="s">
        <v>325</v>
      </c>
      <c r="E119" s="21" t="s">
        <v>13</v>
      </c>
      <c r="F119" s="21" t="s">
        <v>16</v>
      </c>
      <c r="G119" s="143"/>
      <c r="H119" s="138"/>
    </row>
    <row r="120" spans="1:8" ht="12.75">
      <c r="A120" s="19" t="s">
        <v>336</v>
      </c>
      <c r="B120" s="19" t="s">
        <v>337</v>
      </c>
      <c r="C120" s="20" t="s">
        <v>338</v>
      </c>
      <c r="D120" s="19" t="s">
        <v>325</v>
      </c>
      <c r="E120" s="21" t="s">
        <v>18</v>
      </c>
      <c r="F120" s="21" t="s">
        <v>19</v>
      </c>
      <c r="G120" s="141">
        <v>22</v>
      </c>
      <c r="H120" s="138"/>
    </row>
    <row r="121" spans="1:8" ht="31.5">
      <c r="A121" s="19" t="s">
        <v>332</v>
      </c>
      <c r="B121" s="19" t="s">
        <v>333</v>
      </c>
      <c r="C121" s="20" t="s">
        <v>339</v>
      </c>
      <c r="D121" s="19" t="s">
        <v>325</v>
      </c>
      <c r="E121" s="21" t="s">
        <v>18</v>
      </c>
      <c r="F121" s="21" t="s">
        <v>19</v>
      </c>
      <c r="G121" s="143"/>
      <c r="H121" s="138"/>
    </row>
    <row r="122" spans="1:8" ht="12.75">
      <c r="A122" s="19" t="s">
        <v>340</v>
      </c>
      <c r="B122" s="19" t="s">
        <v>341</v>
      </c>
      <c r="C122" s="20" t="s">
        <v>342</v>
      </c>
      <c r="D122" s="19" t="s">
        <v>325</v>
      </c>
      <c r="E122" s="21" t="s">
        <v>18</v>
      </c>
      <c r="F122" s="21" t="s">
        <v>70</v>
      </c>
      <c r="G122" s="141">
        <v>22</v>
      </c>
      <c r="H122" s="138"/>
    </row>
    <row r="123" spans="1:8" ht="31.5">
      <c r="A123" s="19" t="s">
        <v>343</v>
      </c>
      <c r="B123" s="19" t="s">
        <v>344</v>
      </c>
      <c r="C123" s="20" t="s">
        <v>345</v>
      </c>
      <c r="D123" s="19" t="s">
        <v>325</v>
      </c>
      <c r="E123" s="21" t="s">
        <v>18</v>
      </c>
      <c r="F123" s="21" t="s">
        <v>70</v>
      </c>
      <c r="G123" s="143"/>
      <c r="H123" s="139"/>
    </row>
    <row r="124" spans="1:8" ht="12.75">
      <c r="A124" s="19" t="s">
        <v>346</v>
      </c>
      <c r="B124" s="19" t="s">
        <v>347</v>
      </c>
      <c r="C124" s="20" t="s">
        <v>348</v>
      </c>
      <c r="D124" s="19" t="s">
        <v>349</v>
      </c>
      <c r="E124" s="21" t="s">
        <v>13</v>
      </c>
      <c r="F124" s="21" t="s">
        <v>14</v>
      </c>
      <c r="G124" s="141">
        <v>12</v>
      </c>
      <c r="H124" s="137">
        <f>G124+G128</f>
        <v>38</v>
      </c>
    </row>
    <row r="125" spans="1:8" ht="12.75">
      <c r="A125" s="19" t="s">
        <v>350</v>
      </c>
      <c r="B125" s="19" t="s">
        <v>351</v>
      </c>
      <c r="C125" s="20" t="s">
        <v>352</v>
      </c>
      <c r="D125" s="19" t="s">
        <v>349</v>
      </c>
      <c r="E125" s="21" t="s">
        <v>13</v>
      </c>
      <c r="F125" s="21" t="s">
        <v>14</v>
      </c>
      <c r="G125" s="142"/>
      <c r="H125" s="138"/>
    </row>
    <row r="126" spans="1:8" ht="12.75">
      <c r="A126" s="19" t="s">
        <v>353</v>
      </c>
      <c r="B126" s="19" t="s">
        <v>354</v>
      </c>
      <c r="C126" s="20" t="s">
        <v>355</v>
      </c>
      <c r="D126" s="19" t="s">
        <v>349</v>
      </c>
      <c r="E126" s="21" t="s">
        <v>13</v>
      </c>
      <c r="F126" s="21" t="s">
        <v>14</v>
      </c>
      <c r="G126" s="142"/>
      <c r="H126" s="138"/>
    </row>
    <row r="127" spans="1:8" ht="12.75">
      <c r="A127" s="19" t="s">
        <v>356</v>
      </c>
      <c r="B127" s="19" t="s">
        <v>357</v>
      </c>
      <c r="C127" s="20" t="s">
        <v>358</v>
      </c>
      <c r="D127" s="19" t="s">
        <v>349</v>
      </c>
      <c r="E127" s="21" t="s">
        <v>13</v>
      </c>
      <c r="F127" s="21" t="s">
        <v>14</v>
      </c>
      <c r="G127" s="143"/>
      <c r="H127" s="138"/>
    </row>
    <row r="128" spans="1:8" ht="42">
      <c r="A128" s="19" t="s">
        <v>359</v>
      </c>
      <c r="B128" s="19" t="s">
        <v>360</v>
      </c>
      <c r="C128" s="20" t="s">
        <v>361</v>
      </c>
      <c r="D128" s="19" t="s">
        <v>349</v>
      </c>
      <c r="E128" s="21" t="s">
        <v>18</v>
      </c>
      <c r="F128" s="21" t="s">
        <v>19</v>
      </c>
      <c r="G128" s="22">
        <v>26</v>
      </c>
      <c r="H128" s="139"/>
    </row>
    <row r="129" spans="1:8" ht="21">
      <c r="A129" s="19" t="s">
        <v>362</v>
      </c>
      <c r="B129" s="19" t="s">
        <v>363</v>
      </c>
      <c r="C129" s="20" t="s">
        <v>364</v>
      </c>
      <c r="D129" s="19" t="s">
        <v>365</v>
      </c>
      <c r="E129" s="21" t="s">
        <v>13</v>
      </c>
      <c r="F129" s="21" t="s">
        <v>14</v>
      </c>
      <c r="G129" s="141">
        <v>25</v>
      </c>
      <c r="H129" s="137">
        <f>G129+G132+G134+G136</f>
        <v>82</v>
      </c>
    </row>
    <row r="130" spans="1:8" ht="12.75">
      <c r="A130" s="19" t="s">
        <v>366</v>
      </c>
      <c r="B130" s="19" t="s">
        <v>367</v>
      </c>
      <c r="C130" s="20" t="s">
        <v>368</v>
      </c>
      <c r="D130" s="19" t="s">
        <v>365</v>
      </c>
      <c r="E130" s="21" t="s">
        <v>13</v>
      </c>
      <c r="F130" s="21" t="s">
        <v>14</v>
      </c>
      <c r="G130" s="142"/>
      <c r="H130" s="138"/>
    </row>
    <row r="131" spans="1:8" ht="21">
      <c r="A131" s="19" t="s">
        <v>369</v>
      </c>
      <c r="B131" s="19" t="s">
        <v>370</v>
      </c>
      <c r="C131" s="20" t="s">
        <v>371</v>
      </c>
      <c r="D131" s="19" t="s">
        <v>365</v>
      </c>
      <c r="E131" s="21" t="s">
        <v>13</v>
      </c>
      <c r="F131" s="21" t="s">
        <v>14</v>
      </c>
      <c r="G131" s="143"/>
      <c r="H131" s="138"/>
    </row>
    <row r="132" spans="1:8" ht="12.75">
      <c r="A132" s="19" t="s">
        <v>372</v>
      </c>
      <c r="B132" s="19" t="s">
        <v>373</v>
      </c>
      <c r="C132" s="20" t="s">
        <v>374</v>
      </c>
      <c r="D132" s="19" t="s">
        <v>365</v>
      </c>
      <c r="E132" s="21" t="s">
        <v>13</v>
      </c>
      <c r="F132" s="21" t="s">
        <v>16</v>
      </c>
      <c r="G132" s="141">
        <v>22</v>
      </c>
      <c r="H132" s="138"/>
    </row>
    <row r="133" spans="1:8" ht="31.5">
      <c r="A133" s="19" t="s">
        <v>369</v>
      </c>
      <c r="B133" s="19" t="s">
        <v>370</v>
      </c>
      <c r="C133" s="20" t="s">
        <v>375</v>
      </c>
      <c r="D133" s="19" t="s">
        <v>365</v>
      </c>
      <c r="E133" s="21" t="s">
        <v>13</v>
      </c>
      <c r="F133" s="21" t="s">
        <v>16</v>
      </c>
      <c r="G133" s="143"/>
      <c r="H133" s="138"/>
    </row>
    <row r="134" spans="1:8" ht="21">
      <c r="A134" s="19" t="s">
        <v>369</v>
      </c>
      <c r="B134" s="19" t="s">
        <v>370</v>
      </c>
      <c r="C134" s="20" t="s">
        <v>376</v>
      </c>
      <c r="D134" s="19" t="s">
        <v>365</v>
      </c>
      <c r="E134" s="21" t="s">
        <v>18</v>
      </c>
      <c r="F134" s="21" t="s">
        <v>19</v>
      </c>
      <c r="G134" s="141">
        <v>18</v>
      </c>
      <c r="H134" s="138"/>
    </row>
    <row r="135" spans="1:8" ht="21">
      <c r="A135" s="19" t="s">
        <v>377</v>
      </c>
      <c r="B135" s="19" t="s">
        <v>378</v>
      </c>
      <c r="C135" s="20" t="s">
        <v>379</v>
      </c>
      <c r="D135" s="19" t="s">
        <v>365</v>
      </c>
      <c r="E135" s="21" t="s">
        <v>18</v>
      </c>
      <c r="F135" s="21" t="s">
        <v>19</v>
      </c>
      <c r="G135" s="143"/>
      <c r="H135" s="138"/>
    </row>
    <row r="136" spans="1:8" ht="12.75">
      <c r="A136" s="19" t="s">
        <v>380</v>
      </c>
      <c r="B136" s="19" t="s">
        <v>381</v>
      </c>
      <c r="C136" s="20" t="s">
        <v>382</v>
      </c>
      <c r="D136" s="19" t="s">
        <v>365</v>
      </c>
      <c r="E136" s="21" t="s">
        <v>18</v>
      </c>
      <c r="F136" s="21" t="s">
        <v>70</v>
      </c>
      <c r="G136" s="141">
        <v>17</v>
      </c>
      <c r="H136" s="138"/>
    </row>
    <row r="137" spans="1:8" ht="21">
      <c r="A137" s="19" t="s">
        <v>383</v>
      </c>
      <c r="B137" s="19" t="s">
        <v>384</v>
      </c>
      <c r="C137" s="20" t="s">
        <v>385</v>
      </c>
      <c r="D137" s="19" t="s">
        <v>365</v>
      </c>
      <c r="E137" s="21" t="s">
        <v>18</v>
      </c>
      <c r="F137" s="21" t="s">
        <v>70</v>
      </c>
      <c r="G137" s="143"/>
      <c r="H137" s="139"/>
    </row>
    <row r="138" spans="1:8" ht="42">
      <c r="A138" s="19" t="s">
        <v>386</v>
      </c>
      <c r="B138" s="19" t="s">
        <v>387</v>
      </c>
      <c r="C138" s="20" t="s">
        <v>388</v>
      </c>
      <c r="D138" s="19" t="s">
        <v>389</v>
      </c>
      <c r="E138" s="21" t="s">
        <v>13</v>
      </c>
      <c r="F138" s="21" t="s">
        <v>14</v>
      </c>
      <c r="G138" s="22">
        <v>24</v>
      </c>
      <c r="H138" s="137">
        <f>G138+G139+G143+G144</f>
        <v>85</v>
      </c>
    </row>
    <row r="139" spans="1:8" ht="21">
      <c r="A139" s="19" t="s">
        <v>390</v>
      </c>
      <c r="B139" s="19" t="s">
        <v>391</v>
      </c>
      <c r="C139" s="20" t="s">
        <v>392</v>
      </c>
      <c r="D139" s="19" t="s">
        <v>389</v>
      </c>
      <c r="E139" s="21" t="s">
        <v>13</v>
      </c>
      <c r="F139" s="21" t="s">
        <v>16</v>
      </c>
      <c r="G139" s="141">
        <v>18</v>
      </c>
      <c r="H139" s="138"/>
    </row>
    <row r="140" spans="1:8" ht="12.75">
      <c r="A140" s="19" t="s">
        <v>393</v>
      </c>
      <c r="B140" s="19" t="s">
        <v>394</v>
      </c>
      <c r="C140" s="20" t="s">
        <v>395</v>
      </c>
      <c r="D140" s="19" t="s">
        <v>389</v>
      </c>
      <c r="E140" s="21" t="s">
        <v>13</v>
      </c>
      <c r="F140" s="21" t="s">
        <v>16</v>
      </c>
      <c r="G140" s="142"/>
      <c r="H140" s="138"/>
    </row>
    <row r="141" spans="1:8" ht="12.75">
      <c r="A141" s="19" t="s">
        <v>396</v>
      </c>
      <c r="B141" s="19" t="s">
        <v>397</v>
      </c>
      <c r="C141" s="20" t="s">
        <v>374</v>
      </c>
      <c r="D141" s="19" t="s">
        <v>389</v>
      </c>
      <c r="E141" s="21" t="s">
        <v>13</v>
      </c>
      <c r="F141" s="21" t="s">
        <v>16</v>
      </c>
      <c r="G141" s="142"/>
      <c r="H141" s="138"/>
    </row>
    <row r="142" spans="1:8" ht="12.75">
      <c r="A142" s="19" t="s">
        <v>398</v>
      </c>
      <c r="B142" s="19" t="s">
        <v>399</v>
      </c>
      <c r="C142" s="20" t="s">
        <v>286</v>
      </c>
      <c r="D142" s="19" t="s">
        <v>389</v>
      </c>
      <c r="E142" s="21" t="s">
        <v>13</v>
      </c>
      <c r="F142" s="21" t="s">
        <v>16</v>
      </c>
      <c r="G142" s="143"/>
      <c r="H142" s="138"/>
    </row>
    <row r="143" spans="1:8" ht="31.5">
      <c r="A143" s="19" t="s">
        <v>400</v>
      </c>
      <c r="B143" s="19" t="s">
        <v>401</v>
      </c>
      <c r="C143" s="20" t="s">
        <v>402</v>
      </c>
      <c r="D143" s="19" t="s">
        <v>389</v>
      </c>
      <c r="E143" s="21" t="s">
        <v>18</v>
      </c>
      <c r="F143" s="21" t="s">
        <v>19</v>
      </c>
      <c r="G143" s="22">
        <v>19</v>
      </c>
      <c r="H143" s="138"/>
    </row>
    <row r="144" spans="1:8" ht="31.5">
      <c r="A144" s="19" t="s">
        <v>362</v>
      </c>
      <c r="B144" s="19" t="s">
        <v>363</v>
      </c>
      <c r="C144" s="20" t="s">
        <v>403</v>
      </c>
      <c r="D144" s="19" t="s">
        <v>389</v>
      </c>
      <c r="E144" s="21" t="s">
        <v>18</v>
      </c>
      <c r="F144" s="21" t="s">
        <v>70</v>
      </c>
      <c r="G144" s="141">
        <v>24</v>
      </c>
      <c r="H144" s="138"/>
    </row>
    <row r="145" spans="1:236" s="28" customFormat="1" ht="21">
      <c r="A145" s="29" t="s">
        <v>404</v>
      </c>
      <c r="B145" s="29" t="s">
        <v>405</v>
      </c>
      <c r="C145" s="30" t="s">
        <v>406</v>
      </c>
      <c r="D145" s="31">
        <v>41281</v>
      </c>
      <c r="E145" s="32" t="s">
        <v>407</v>
      </c>
      <c r="F145" s="32">
        <v>4</v>
      </c>
      <c r="G145" s="143"/>
      <c r="H145" s="139"/>
      <c r="I145" s="16"/>
      <c r="J145" s="16"/>
      <c r="K145" s="16"/>
      <c r="L145" s="1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</row>
    <row r="146" spans="1:236" s="28" customFormat="1" ht="12.75">
      <c r="A146" s="24" t="s">
        <v>408</v>
      </c>
      <c r="B146" s="24" t="s">
        <v>409</v>
      </c>
      <c r="C146" s="25" t="s">
        <v>410</v>
      </c>
      <c r="D146" s="33">
        <v>41282</v>
      </c>
      <c r="E146" s="26" t="s">
        <v>13</v>
      </c>
      <c r="F146" s="26">
        <v>1</v>
      </c>
      <c r="G146" s="27">
        <v>4</v>
      </c>
      <c r="H146" s="134">
        <v>16</v>
      </c>
      <c r="I146" s="16"/>
      <c r="J146" s="16"/>
      <c r="K146" s="16"/>
      <c r="L146" s="1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</row>
    <row r="147" spans="1:236" s="28" customFormat="1" ht="12.75">
      <c r="A147" s="24" t="s">
        <v>408</v>
      </c>
      <c r="B147" s="24" t="s">
        <v>409</v>
      </c>
      <c r="C147" s="25" t="s">
        <v>410</v>
      </c>
      <c r="D147" s="33">
        <v>41282</v>
      </c>
      <c r="E147" s="26" t="s">
        <v>13</v>
      </c>
      <c r="F147" s="26">
        <v>2</v>
      </c>
      <c r="G147" s="27">
        <v>4</v>
      </c>
      <c r="H147" s="135"/>
      <c r="I147" s="16"/>
      <c r="J147" s="16"/>
      <c r="K147" s="16"/>
      <c r="L147" s="1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</row>
    <row r="148" spans="1:236" s="28" customFormat="1" ht="12.75">
      <c r="A148" s="24" t="s">
        <v>408</v>
      </c>
      <c r="B148" s="24" t="s">
        <v>409</v>
      </c>
      <c r="C148" s="25" t="s">
        <v>410</v>
      </c>
      <c r="D148" s="33">
        <v>41282</v>
      </c>
      <c r="E148" s="26" t="s">
        <v>18</v>
      </c>
      <c r="F148" s="26" t="s">
        <v>19</v>
      </c>
      <c r="G148" s="27">
        <v>4</v>
      </c>
      <c r="H148" s="135"/>
      <c r="I148" s="16"/>
      <c r="J148" s="16"/>
      <c r="K148" s="16"/>
      <c r="L148" s="1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</row>
    <row r="149" spans="1:236" s="28" customFormat="1" ht="12.75">
      <c r="A149" s="24" t="s">
        <v>408</v>
      </c>
      <c r="B149" s="24" t="s">
        <v>409</v>
      </c>
      <c r="C149" s="25" t="s">
        <v>410</v>
      </c>
      <c r="D149" s="33">
        <v>41282</v>
      </c>
      <c r="E149" s="26" t="s">
        <v>18</v>
      </c>
      <c r="F149" s="26">
        <v>4</v>
      </c>
      <c r="G149" s="27">
        <v>4</v>
      </c>
      <c r="H149" s="136"/>
      <c r="I149" s="16"/>
      <c r="J149" s="16"/>
      <c r="K149" s="16"/>
      <c r="L149" s="1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</row>
    <row r="150" spans="1:236" s="28" customFormat="1" ht="12.75">
      <c r="A150" s="24" t="s">
        <v>408</v>
      </c>
      <c r="B150" s="24" t="s">
        <v>409</v>
      </c>
      <c r="C150" s="25" t="s">
        <v>410</v>
      </c>
      <c r="D150" s="33">
        <v>41283</v>
      </c>
      <c r="E150" s="26" t="s">
        <v>13</v>
      </c>
      <c r="F150" s="26">
        <v>1</v>
      </c>
      <c r="G150" s="27">
        <v>4</v>
      </c>
      <c r="H150" s="134">
        <v>16</v>
      </c>
      <c r="I150" s="16"/>
      <c r="J150" s="16"/>
      <c r="K150" s="16"/>
      <c r="L150" s="1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</row>
    <row r="151" spans="1:236" s="28" customFormat="1" ht="12.75">
      <c r="A151" s="24" t="s">
        <v>408</v>
      </c>
      <c r="B151" s="24" t="s">
        <v>409</v>
      </c>
      <c r="C151" s="25" t="s">
        <v>410</v>
      </c>
      <c r="D151" s="33">
        <v>41283</v>
      </c>
      <c r="E151" s="26" t="s">
        <v>13</v>
      </c>
      <c r="F151" s="26">
        <v>2</v>
      </c>
      <c r="G151" s="27">
        <v>4</v>
      </c>
      <c r="H151" s="135"/>
      <c r="I151" s="16"/>
      <c r="J151" s="16"/>
      <c r="K151" s="16"/>
      <c r="L151" s="16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</row>
    <row r="152" spans="1:236" s="28" customFormat="1" ht="12.75">
      <c r="A152" s="24" t="s">
        <v>408</v>
      </c>
      <c r="B152" s="24" t="s">
        <v>409</v>
      </c>
      <c r="C152" s="25" t="s">
        <v>410</v>
      </c>
      <c r="D152" s="33">
        <v>41283</v>
      </c>
      <c r="E152" s="26" t="s">
        <v>18</v>
      </c>
      <c r="F152" s="26" t="s">
        <v>19</v>
      </c>
      <c r="G152" s="27">
        <v>4</v>
      </c>
      <c r="H152" s="135"/>
      <c r="I152" s="16"/>
      <c r="J152" s="16"/>
      <c r="K152" s="16"/>
      <c r="L152" s="1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</row>
    <row r="153" spans="1:236" s="28" customFormat="1" ht="12.75">
      <c r="A153" s="24" t="s">
        <v>408</v>
      </c>
      <c r="B153" s="24" t="s">
        <v>409</v>
      </c>
      <c r="C153" s="25" t="s">
        <v>410</v>
      </c>
      <c r="D153" s="33">
        <v>41283</v>
      </c>
      <c r="E153" s="26" t="s">
        <v>18</v>
      </c>
      <c r="F153" s="26">
        <v>4</v>
      </c>
      <c r="G153" s="27">
        <v>4</v>
      </c>
      <c r="H153" s="136"/>
      <c r="I153" s="16"/>
      <c r="J153" s="16"/>
      <c r="K153" s="16"/>
      <c r="L153" s="1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</row>
    <row r="154" spans="1:236" s="28" customFormat="1" ht="12.75">
      <c r="A154" s="24" t="s">
        <v>408</v>
      </c>
      <c r="B154" s="24" t="s">
        <v>409</v>
      </c>
      <c r="C154" s="25" t="s">
        <v>410</v>
      </c>
      <c r="D154" s="33">
        <v>41284</v>
      </c>
      <c r="E154" s="26" t="s">
        <v>13</v>
      </c>
      <c r="F154" s="26">
        <v>1</v>
      </c>
      <c r="G154" s="27">
        <v>4</v>
      </c>
      <c r="H154" s="137">
        <v>12</v>
      </c>
      <c r="I154" s="16"/>
      <c r="J154" s="16"/>
      <c r="K154" s="16"/>
      <c r="L154" s="1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</row>
    <row r="155" spans="1:236" s="28" customFormat="1" ht="12.75">
      <c r="A155" s="24" t="s">
        <v>408</v>
      </c>
      <c r="B155" s="24" t="s">
        <v>409</v>
      </c>
      <c r="C155" s="25" t="s">
        <v>410</v>
      </c>
      <c r="D155" s="33">
        <v>41284</v>
      </c>
      <c r="E155" s="26" t="s">
        <v>13</v>
      </c>
      <c r="F155" s="26">
        <v>2</v>
      </c>
      <c r="G155" s="27">
        <v>4</v>
      </c>
      <c r="H155" s="138"/>
      <c r="I155" s="16"/>
      <c r="J155" s="16"/>
      <c r="K155" s="16"/>
      <c r="L155" s="1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</row>
    <row r="156" spans="1:236" s="28" customFormat="1" ht="12.75">
      <c r="A156" s="24" t="s">
        <v>408</v>
      </c>
      <c r="B156" s="34" t="s">
        <v>409</v>
      </c>
      <c r="C156" s="35" t="s">
        <v>410</v>
      </c>
      <c r="D156" s="36">
        <v>41284</v>
      </c>
      <c r="E156" s="37" t="s">
        <v>18</v>
      </c>
      <c r="F156" s="37" t="s">
        <v>19</v>
      </c>
      <c r="G156" s="27">
        <v>4</v>
      </c>
      <c r="H156" s="139"/>
      <c r="I156" s="16"/>
      <c r="J156" s="16"/>
      <c r="K156" s="16"/>
      <c r="L156" s="16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</row>
    <row r="157" ht="15.75">
      <c r="A157" s="38" t="s">
        <v>411</v>
      </c>
    </row>
    <row r="158" spans="1:236" s="50" customFormat="1" ht="16.5">
      <c r="A158" s="140" t="s">
        <v>412</v>
      </c>
      <c r="B158" s="140"/>
      <c r="C158" s="43"/>
      <c r="D158" s="44"/>
      <c r="E158" s="44"/>
      <c r="F158" s="45"/>
      <c r="G158" s="46"/>
      <c r="H158" s="47"/>
      <c r="I158" s="48"/>
      <c r="J158" s="48"/>
      <c r="K158" s="48"/>
      <c r="L158" s="48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</row>
    <row r="159" spans="1:236" s="50" customFormat="1" ht="16.5">
      <c r="A159" s="51" t="s">
        <v>413</v>
      </c>
      <c r="B159" s="52"/>
      <c r="C159" s="53"/>
      <c r="D159" s="54"/>
      <c r="E159" s="55"/>
      <c r="F159" s="56"/>
      <c r="G159" s="57"/>
      <c r="H159" s="58"/>
      <c r="I159" s="59"/>
      <c r="J159" s="59"/>
      <c r="K159" s="59"/>
      <c r="L159" s="60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</row>
    <row r="160" spans="1:236" s="50" customFormat="1" ht="16.5">
      <c r="A160" s="51" t="s">
        <v>414</v>
      </c>
      <c r="B160" s="52"/>
      <c r="C160" s="43"/>
      <c r="D160" s="54"/>
      <c r="E160" s="44"/>
      <c r="F160" s="45"/>
      <c r="G160" s="61"/>
      <c r="H160" s="55"/>
      <c r="I160" s="62"/>
      <c r="J160" s="62"/>
      <c r="K160" s="59"/>
      <c r="L160" s="62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</row>
    <row r="161" spans="1:236" s="50" customFormat="1" ht="16.5">
      <c r="A161" s="63" t="s">
        <v>415</v>
      </c>
      <c r="B161" s="64"/>
      <c r="C161" s="65"/>
      <c r="D161" s="66"/>
      <c r="E161" s="67"/>
      <c r="F161" s="45"/>
      <c r="G161" s="68"/>
      <c r="H161" s="44"/>
      <c r="I161" s="69"/>
      <c r="J161" s="69"/>
      <c r="K161" s="62"/>
      <c r="L161" s="70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</row>
  </sheetData>
  <mergeCells count="73">
    <mergeCell ref="A1:H1"/>
    <mergeCell ref="H3:H6"/>
    <mergeCell ref="G5:G6"/>
    <mergeCell ref="G7:G8"/>
    <mergeCell ref="H7:H13"/>
    <mergeCell ref="G9:G11"/>
    <mergeCell ref="G12:G13"/>
    <mergeCell ref="G14:G15"/>
    <mergeCell ref="H14:H17"/>
    <mergeCell ref="G16:G17"/>
    <mergeCell ref="H18:H22"/>
    <mergeCell ref="G19:G20"/>
    <mergeCell ref="H23:H26"/>
    <mergeCell ref="G24:G26"/>
    <mergeCell ref="G27:G29"/>
    <mergeCell ref="H27:H34"/>
    <mergeCell ref="G30:G31"/>
    <mergeCell ref="G32:G33"/>
    <mergeCell ref="G35:G36"/>
    <mergeCell ref="H35:H39"/>
    <mergeCell ref="G37:G38"/>
    <mergeCell ref="H40:H47"/>
    <mergeCell ref="G41:G42"/>
    <mergeCell ref="G43:G45"/>
    <mergeCell ref="G46:G47"/>
    <mergeCell ref="G48:G51"/>
    <mergeCell ref="H48:H52"/>
    <mergeCell ref="H53:H60"/>
    <mergeCell ref="G54:G55"/>
    <mergeCell ref="G56:G58"/>
    <mergeCell ref="G59:G60"/>
    <mergeCell ref="G61:G62"/>
    <mergeCell ref="H61:H64"/>
    <mergeCell ref="G63:G64"/>
    <mergeCell ref="H65:H69"/>
    <mergeCell ref="H70:H77"/>
    <mergeCell ref="G72:G74"/>
    <mergeCell ref="G75:G77"/>
    <mergeCell ref="H78:H82"/>
    <mergeCell ref="G81:G82"/>
    <mergeCell ref="G83:G86"/>
    <mergeCell ref="H83:H91"/>
    <mergeCell ref="G88:G89"/>
    <mergeCell ref="G90:G91"/>
    <mergeCell ref="G92:G93"/>
    <mergeCell ref="H92:H98"/>
    <mergeCell ref="G95:G97"/>
    <mergeCell ref="G99:G100"/>
    <mergeCell ref="H99:H103"/>
    <mergeCell ref="G101:G102"/>
    <mergeCell ref="H104:H113"/>
    <mergeCell ref="G105:G106"/>
    <mergeCell ref="G107:G110"/>
    <mergeCell ref="G111:G113"/>
    <mergeCell ref="G114:G116"/>
    <mergeCell ref="H114:H123"/>
    <mergeCell ref="G117:G119"/>
    <mergeCell ref="G120:G121"/>
    <mergeCell ref="G122:G123"/>
    <mergeCell ref="G124:G127"/>
    <mergeCell ref="H124:H128"/>
    <mergeCell ref="G129:G131"/>
    <mergeCell ref="H129:H137"/>
    <mergeCell ref="G132:G133"/>
    <mergeCell ref="G134:G135"/>
    <mergeCell ref="G136:G137"/>
    <mergeCell ref="H150:H153"/>
    <mergeCell ref="H154:H156"/>
    <mergeCell ref="A158:B158"/>
    <mergeCell ref="H138:H145"/>
    <mergeCell ref="G139:G142"/>
    <mergeCell ref="G144:G145"/>
    <mergeCell ref="H146:H1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119" customWidth="1"/>
    <col min="2" max="2" width="13.28125" style="119" bestFit="1" customWidth="1"/>
    <col min="3" max="3" width="40.140625" style="119" bestFit="1" customWidth="1"/>
    <col min="4" max="4" width="8.140625" style="5" bestFit="1" customWidth="1"/>
    <col min="5" max="5" width="6.00390625" style="120" bestFit="1" customWidth="1"/>
    <col min="6" max="6" width="14.57421875" style="121" bestFit="1" customWidth="1"/>
    <col min="7" max="7" width="9.140625" style="122" customWidth="1"/>
    <col min="8" max="8" width="5.28125" style="123" bestFit="1" customWidth="1"/>
    <col min="9" max="10" width="12.7109375" style="124" bestFit="1" customWidth="1"/>
    <col min="11" max="11" width="16.00390625" style="124" bestFit="1" customWidth="1"/>
    <col min="12" max="12" width="17.7109375" style="125" bestFit="1" customWidth="1"/>
    <col min="13" max="16384" width="9.140625" style="18" customWidth="1"/>
  </cols>
  <sheetData>
    <row r="1" spans="1:14" s="5" customFormat="1" ht="20.25">
      <c r="A1" s="144" t="s">
        <v>416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71"/>
      <c r="M1" s="72"/>
      <c r="N1" s="72"/>
    </row>
    <row r="2" spans="1:12" ht="16.5">
      <c r="A2" s="73" t="s">
        <v>417</v>
      </c>
      <c r="B2" s="73" t="s">
        <v>418</v>
      </c>
      <c r="C2" s="74" t="s">
        <v>419</v>
      </c>
      <c r="D2" s="74" t="s">
        <v>420</v>
      </c>
      <c r="E2" s="74" t="s">
        <v>421</v>
      </c>
      <c r="F2" s="75" t="s">
        <v>422</v>
      </c>
      <c r="G2" s="73" t="s">
        <v>423</v>
      </c>
      <c r="H2" s="73" t="s">
        <v>424</v>
      </c>
      <c r="I2" s="150" t="s">
        <v>425</v>
      </c>
      <c r="J2" s="150"/>
      <c r="K2" s="150"/>
      <c r="L2" s="76" t="s">
        <v>7</v>
      </c>
    </row>
    <row r="3" spans="1:12" ht="18">
      <c r="A3" s="77">
        <v>1</v>
      </c>
      <c r="B3" s="77" t="s">
        <v>426</v>
      </c>
      <c r="C3" s="78" t="s">
        <v>427</v>
      </c>
      <c r="D3" s="79">
        <v>4</v>
      </c>
      <c r="E3" s="80" t="s">
        <v>428</v>
      </c>
      <c r="F3" s="81">
        <v>41246</v>
      </c>
      <c r="G3" s="80" t="s">
        <v>429</v>
      </c>
      <c r="H3" s="77" t="s">
        <v>430</v>
      </c>
      <c r="I3" s="82" t="s">
        <v>431</v>
      </c>
      <c r="J3" s="82"/>
      <c r="K3" s="83"/>
      <c r="L3" s="84"/>
    </row>
    <row r="4" spans="1:12" ht="18">
      <c r="A4" s="85">
        <v>2</v>
      </c>
      <c r="B4" s="85" t="s">
        <v>432</v>
      </c>
      <c r="C4" s="86" t="s">
        <v>433</v>
      </c>
      <c r="D4" s="79">
        <v>3</v>
      </c>
      <c r="E4" s="80" t="s">
        <v>428</v>
      </c>
      <c r="F4" s="81">
        <v>41246</v>
      </c>
      <c r="G4" s="80" t="s">
        <v>434</v>
      </c>
      <c r="H4" s="80" t="s">
        <v>435</v>
      </c>
      <c r="I4" s="87"/>
      <c r="J4" s="87" t="s">
        <v>436</v>
      </c>
      <c r="K4" s="88"/>
      <c r="L4" s="84"/>
    </row>
    <row r="5" spans="1:12" ht="18">
      <c r="A5" s="77">
        <v>3</v>
      </c>
      <c r="B5" s="77" t="s">
        <v>437</v>
      </c>
      <c r="C5" s="78" t="s">
        <v>427</v>
      </c>
      <c r="D5" s="79">
        <v>4</v>
      </c>
      <c r="E5" s="80" t="s">
        <v>428</v>
      </c>
      <c r="F5" s="81">
        <v>41246</v>
      </c>
      <c r="G5" s="80" t="s">
        <v>438</v>
      </c>
      <c r="H5" s="77" t="s">
        <v>435</v>
      </c>
      <c r="I5" s="82"/>
      <c r="J5" s="82" t="s">
        <v>431</v>
      </c>
      <c r="K5" s="83"/>
      <c r="L5" s="84"/>
    </row>
    <row r="6" spans="1:12" ht="18">
      <c r="A6" s="85">
        <v>4</v>
      </c>
      <c r="B6" s="85" t="s">
        <v>439</v>
      </c>
      <c r="C6" s="89" t="s">
        <v>433</v>
      </c>
      <c r="D6" s="90">
        <v>3</v>
      </c>
      <c r="E6" s="80" t="s">
        <v>440</v>
      </c>
      <c r="F6" s="81">
        <v>41247</v>
      </c>
      <c r="G6" s="80" t="s">
        <v>434</v>
      </c>
      <c r="H6" s="77">
        <v>3</v>
      </c>
      <c r="I6" s="82" t="s">
        <v>431</v>
      </c>
      <c r="J6" s="82"/>
      <c r="K6" s="91"/>
      <c r="L6" s="84"/>
    </row>
    <row r="7" spans="1:12" ht="18">
      <c r="A7" s="77">
        <v>5</v>
      </c>
      <c r="B7" s="85" t="s">
        <v>441</v>
      </c>
      <c r="C7" s="89" t="s">
        <v>433</v>
      </c>
      <c r="D7" s="90">
        <v>3</v>
      </c>
      <c r="E7" s="80" t="s">
        <v>440</v>
      </c>
      <c r="F7" s="81">
        <v>41247</v>
      </c>
      <c r="G7" s="80" t="s">
        <v>434</v>
      </c>
      <c r="H7" s="77">
        <v>4</v>
      </c>
      <c r="I7" s="82"/>
      <c r="J7" s="82" t="s">
        <v>431</v>
      </c>
      <c r="K7" s="91"/>
      <c r="L7" s="84"/>
    </row>
    <row r="8" spans="1:12" ht="18">
      <c r="A8" s="85">
        <v>6</v>
      </c>
      <c r="B8" s="85" t="s">
        <v>442</v>
      </c>
      <c r="C8" s="86" t="s">
        <v>433</v>
      </c>
      <c r="D8" s="79">
        <v>3</v>
      </c>
      <c r="E8" s="80" t="s">
        <v>443</v>
      </c>
      <c r="F8" s="81">
        <v>41248</v>
      </c>
      <c r="G8" s="80" t="s">
        <v>444</v>
      </c>
      <c r="H8" s="80">
        <v>1</v>
      </c>
      <c r="I8" s="87" t="s">
        <v>436</v>
      </c>
      <c r="J8" s="87"/>
      <c r="K8" s="87"/>
      <c r="L8" s="84"/>
    </row>
    <row r="9" spans="1:12" ht="18">
      <c r="A9" s="77">
        <v>7</v>
      </c>
      <c r="B9" s="85" t="s">
        <v>445</v>
      </c>
      <c r="C9" s="86" t="s">
        <v>433</v>
      </c>
      <c r="D9" s="79">
        <v>3</v>
      </c>
      <c r="E9" s="80" t="s">
        <v>443</v>
      </c>
      <c r="F9" s="81">
        <v>41248</v>
      </c>
      <c r="G9" s="80" t="s">
        <v>444</v>
      </c>
      <c r="H9" s="80">
        <v>2</v>
      </c>
      <c r="I9" s="87"/>
      <c r="J9" s="87" t="s">
        <v>436</v>
      </c>
      <c r="K9" s="87"/>
      <c r="L9" s="84"/>
    </row>
    <row r="10" spans="1:12" ht="18">
      <c r="A10" s="85">
        <v>8</v>
      </c>
      <c r="B10" s="85" t="s">
        <v>446</v>
      </c>
      <c r="C10" s="86" t="s">
        <v>433</v>
      </c>
      <c r="D10" s="79">
        <v>3</v>
      </c>
      <c r="E10" s="80" t="s">
        <v>443</v>
      </c>
      <c r="F10" s="81">
        <v>41248</v>
      </c>
      <c r="G10" s="80" t="s">
        <v>434</v>
      </c>
      <c r="H10" s="80">
        <v>3</v>
      </c>
      <c r="I10" s="87"/>
      <c r="J10" s="87"/>
      <c r="K10" s="87" t="s">
        <v>436</v>
      </c>
      <c r="L10" s="84"/>
    </row>
    <row r="11" spans="1:12" ht="18">
      <c r="A11" s="77">
        <v>9</v>
      </c>
      <c r="B11" s="85" t="s">
        <v>447</v>
      </c>
      <c r="C11" s="86" t="s">
        <v>433</v>
      </c>
      <c r="D11" s="79">
        <v>3</v>
      </c>
      <c r="E11" s="80" t="s">
        <v>443</v>
      </c>
      <c r="F11" s="81">
        <v>41248</v>
      </c>
      <c r="G11" s="80" t="s">
        <v>434</v>
      </c>
      <c r="H11" s="80">
        <v>4</v>
      </c>
      <c r="I11" s="87" t="s">
        <v>436</v>
      </c>
      <c r="J11" s="87"/>
      <c r="K11" s="88"/>
      <c r="L11" s="84"/>
    </row>
    <row r="12" spans="1:12" ht="18">
      <c r="A12" s="85">
        <v>10</v>
      </c>
      <c r="B12" s="85" t="s">
        <v>448</v>
      </c>
      <c r="C12" s="86" t="s">
        <v>449</v>
      </c>
      <c r="D12" s="79">
        <v>3</v>
      </c>
      <c r="E12" s="80" t="s">
        <v>428</v>
      </c>
      <c r="F12" s="81">
        <v>41253</v>
      </c>
      <c r="G12" s="80" t="s">
        <v>444</v>
      </c>
      <c r="H12" s="80">
        <v>1</v>
      </c>
      <c r="I12" s="92" t="s">
        <v>450</v>
      </c>
      <c r="J12" s="92" t="s">
        <v>451</v>
      </c>
      <c r="K12" s="92" t="s">
        <v>452</v>
      </c>
      <c r="L12" s="146">
        <v>14</v>
      </c>
    </row>
    <row r="13" spans="1:12" ht="18">
      <c r="A13" s="77">
        <v>11</v>
      </c>
      <c r="B13" s="85" t="s">
        <v>453</v>
      </c>
      <c r="C13" s="86" t="s">
        <v>449</v>
      </c>
      <c r="D13" s="93">
        <v>3</v>
      </c>
      <c r="E13" s="80" t="s">
        <v>428</v>
      </c>
      <c r="F13" s="81">
        <v>41253</v>
      </c>
      <c r="G13" s="80" t="s">
        <v>444</v>
      </c>
      <c r="H13" s="80">
        <v>1</v>
      </c>
      <c r="I13" s="92" t="s">
        <v>454</v>
      </c>
      <c r="J13" s="92" t="s">
        <v>455</v>
      </c>
      <c r="K13" s="94"/>
      <c r="L13" s="146"/>
    </row>
    <row r="14" spans="1:12" ht="18">
      <c r="A14" s="85">
        <v>12</v>
      </c>
      <c r="B14" s="77" t="s">
        <v>456</v>
      </c>
      <c r="C14" s="86" t="s">
        <v>457</v>
      </c>
      <c r="D14" s="79">
        <v>3</v>
      </c>
      <c r="E14" s="80" t="s">
        <v>428</v>
      </c>
      <c r="F14" s="81">
        <v>41253</v>
      </c>
      <c r="G14" s="80" t="s">
        <v>444</v>
      </c>
      <c r="H14" s="80">
        <v>1</v>
      </c>
      <c r="I14" s="92" t="s">
        <v>458</v>
      </c>
      <c r="J14" s="92" t="s">
        <v>459</v>
      </c>
      <c r="K14" s="95"/>
      <c r="L14" s="146"/>
    </row>
    <row r="15" spans="1:12" ht="18">
      <c r="A15" s="77">
        <v>13</v>
      </c>
      <c r="B15" s="79" t="s">
        <v>460</v>
      </c>
      <c r="C15" s="78" t="s">
        <v>433</v>
      </c>
      <c r="D15" s="79">
        <v>3</v>
      </c>
      <c r="E15" s="80" t="s">
        <v>428</v>
      </c>
      <c r="F15" s="81">
        <v>41253</v>
      </c>
      <c r="G15" s="80" t="s">
        <v>429</v>
      </c>
      <c r="H15" s="77">
        <v>1</v>
      </c>
      <c r="I15" s="87" t="s">
        <v>436</v>
      </c>
      <c r="J15" s="87"/>
      <c r="K15" s="96"/>
      <c r="L15" s="146"/>
    </row>
    <row r="16" spans="1:12" ht="18">
      <c r="A16" s="85">
        <v>14</v>
      </c>
      <c r="B16" s="79" t="s">
        <v>461</v>
      </c>
      <c r="C16" s="78" t="s">
        <v>433</v>
      </c>
      <c r="D16" s="79">
        <v>3</v>
      </c>
      <c r="E16" s="80" t="s">
        <v>428</v>
      </c>
      <c r="F16" s="81">
        <v>41253</v>
      </c>
      <c r="G16" s="80" t="s">
        <v>429</v>
      </c>
      <c r="H16" s="77">
        <v>2</v>
      </c>
      <c r="I16" s="87"/>
      <c r="J16" s="87" t="s">
        <v>436</v>
      </c>
      <c r="K16" s="96"/>
      <c r="L16" s="146">
        <v>4</v>
      </c>
    </row>
    <row r="17" spans="1:12" ht="18">
      <c r="A17" s="77">
        <v>15</v>
      </c>
      <c r="B17" s="77" t="s">
        <v>462</v>
      </c>
      <c r="C17" s="86" t="s">
        <v>463</v>
      </c>
      <c r="D17" s="79">
        <v>5</v>
      </c>
      <c r="E17" s="80" t="s">
        <v>428</v>
      </c>
      <c r="F17" s="81">
        <v>41253</v>
      </c>
      <c r="G17" s="80" t="s">
        <v>429</v>
      </c>
      <c r="H17" s="77">
        <v>2</v>
      </c>
      <c r="I17" s="92" t="s">
        <v>458</v>
      </c>
      <c r="J17" s="92" t="s">
        <v>459</v>
      </c>
      <c r="K17" s="97"/>
      <c r="L17" s="146"/>
    </row>
    <row r="18" spans="1:12" ht="18">
      <c r="A18" s="85">
        <v>16</v>
      </c>
      <c r="B18" s="79" t="s">
        <v>464</v>
      </c>
      <c r="C18" s="78" t="s">
        <v>433</v>
      </c>
      <c r="D18" s="79">
        <v>3</v>
      </c>
      <c r="E18" s="80" t="s">
        <v>428</v>
      </c>
      <c r="F18" s="81">
        <v>41253</v>
      </c>
      <c r="G18" s="80" t="s">
        <v>438</v>
      </c>
      <c r="H18" s="80">
        <v>3</v>
      </c>
      <c r="I18" s="87" t="s">
        <v>436</v>
      </c>
      <c r="J18" s="92"/>
      <c r="K18" s="98"/>
      <c r="L18" s="146">
        <v>4</v>
      </c>
    </row>
    <row r="19" spans="1:12" ht="18">
      <c r="A19" s="77">
        <v>17</v>
      </c>
      <c r="B19" s="77" t="s">
        <v>465</v>
      </c>
      <c r="C19" s="99" t="s">
        <v>466</v>
      </c>
      <c r="D19" s="79">
        <v>3</v>
      </c>
      <c r="E19" s="80" t="s">
        <v>428</v>
      </c>
      <c r="F19" s="81">
        <v>41253</v>
      </c>
      <c r="G19" s="80" t="s">
        <v>438</v>
      </c>
      <c r="H19" s="80">
        <v>3</v>
      </c>
      <c r="I19" s="100" t="s">
        <v>458</v>
      </c>
      <c r="J19" s="100"/>
      <c r="K19" s="94"/>
      <c r="L19" s="146"/>
    </row>
    <row r="20" spans="1:12" ht="18">
      <c r="A20" s="85">
        <v>18</v>
      </c>
      <c r="B20" s="77" t="s">
        <v>467</v>
      </c>
      <c r="C20" s="101" t="s">
        <v>468</v>
      </c>
      <c r="D20" s="79">
        <v>3</v>
      </c>
      <c r="E20" s="80" t="s">
        <v>428</v>
      </c>
      <c r="F20" s="81">
        <v>41253</v>
      </c>
      <c r="G20" s="80" t="s">
        <v>438</v>
      </c>
      <c r="H20" s="80">
        <v>3</v>
      </c>
      <c r="I20" s="100" t="s">
        <v>452</v>
      </c>
      <c r="J20" s="100"/>
      <c r="K20" s="102"/>
      <c r="L20" s="146"/>
    </row>
    <row r="21" spans="1:12" ht="18">
      <c r="A21" s="77">
        <v>19</v>
      </c>
      <c r="B21" s="79" t="s">
        <v>469</v>
      </c>
      <c r="C21" s="78" t="s">
        <v>433</v>
      </c>
      <c r="D21" s="79">
        <v>3</v>
      </c>
      <c r="E21" s="80" t="s">
        <v>428</v>
      </c>
      <c r="F21" s="81">
        <v>41253</v>
      </c>
      <c r="G21" s="80" t="s">
        <v>438</v>
      </c>
      <c r="H21" s="80">
        <v>4</v>
      </c>
      <c r="I21" s="87"/>
      <c r="J21" s="87" t="s">
        <v>436</v>
      </c>
      <c r="K21" s="103"/>
      <c r="L21" s="104"/>
    </row>
    <row r="22" spans="1:12" ht="18">
      <c r="A22" s="85">
        <v>20</v>
      </c>
      <c r="B22" s="77" t="s">
        <v>470</v>
      </c>
      <c r="C22" s="78" t="s">
        <v>433</v>
      </c>
      <c r="D22" s="79">
        <v>3</v>
      </c>
      <c r="E22" s="80" t="s">
        <v>440</v>
      </c>
      <c r="F22" s="81">
        <v>41254</v>
      </c>
      <c r="G22" s="80" t="s">
        <v>429</v>
      </c>
      <c r="H22" s="77">
        <v>1</v>
      </c>
      <c r="I22" s="87" t="s">
        <v>436</v>
      </c>
      <c r="J22" s="87"/>
      <c r="K22" s="105"/>
      <c r="L22" s="106"/>
    </row>
    <row r="23" spans="1:12" ht="18">
      <c r="A23" s="77">
        <v>21</v>
      </c>
      <c r="B23" s="77" t="s">
        <v>471</v>
      </c>
      <c r="C23" s="78" t="s">
        <v>433</v>
      </c>
      <c r="D23" s="79">
        <v>3</v>
      </c>
      <c r="E23" s="80" t="s">
        <v>440</v>
      </c>
      <c r="F23" s="81">
        <v>41254</v>
      </c>
      <c r="G23" s="80" t="s">
        <v>429</v>
      </c>
      <c r="H23" s="77">
        <v>2</v>
      </c>
      <c r="I23" s="87"/>
      <c r="J23" s="87" t="s">
        <v>436</v>
      </c>
      <c r="K23" s="105"/>
      <c r="L23" s="106"/>
    </row>
    <row r="24" spans="1:12" ht="18">
      <c r="A24" s="85">
        <v>22</v>
      </c>
      <c r="B24" s="77" t="s">
        <v>472</v>
      </c>
      <c r="C24" s="86" t="s">
        <v>433</v>
      </c>
      <c r="D24" s="79">
        <v>3</v>
      </c>
      <c r="E24" s="80" t="s">
        <v>440</v>
      </c>
      <c r="F24" s="81">
        <v>41254</v>
      </c>
      <c r="G24" s="80" t="s">
        <v>438</v>
      </c>
      <c r="H24" s="77">
        <v>3</v>
      </c>
      <c r="I24" s="87" t="s">
        <v>436</v>
      </c>
      <c r="J24" s="87"/>
      <c r="K24" s="105"/>
      <c r="L24" s="106"/>
    </row>
    <row r="25" spans="1:12" ht="18">
      <c r="A25" s="77">
        <v>23</v>
      </c>
      <c r="B25" s="77" t="s">
        <v>473</v>
      </c>
      <c r="C25" s="86" t="s">
        <v>433</v>
      </c>
      <c r="D25" s="79">
        <v>3</v>
      </c>
      <c r="E25" s="80" t="s">
        <v>440</v>
      </c>
      <c r="F25" s="81">
        <v>41254</v>
      </c>
      <c r="G25" s="80" t="s">
        <v>438</v>
      </c>
      <c r="H25" s="77">
        <v>4</v>
      </c>
      <c r="I25" s="87"/>
      <c r="J25" s="87" t="s">
        <v>436</v>
      </c>
      <c r="K25" s="105"/>
      <c r="L25" s="107"/>
    </row>
    <row r="26" spans="1:12" ht="18">
      <c r="A26" s="85">
        <v>24</v>
      </c>
      <c r="B26" s="85" t="s">
        <v>448</v>
      </c>
      <c r="C26" s="86" t="s">
        <v>474</v>
      </c>
      <c r="D26" s="79">
        <v>3</v>
      </c>
      <c r="E26" s="80" t="s">
        <v>443</v>
      </c>
      <c r="F26" s="81">
        <v>41255</v>
      </c>
      <c r="G26" s="80" t="s">
        <v>444</v>
      </c>
      <c r="H26" s="80">
        <v>1</v>
      </c>
      <c r="I26" s="92" t="s">
        <v>450</v>
      </c>
      <c r="J26" s="92" t="s">
        <v>451</v>
      </c>
      <c r="K26" s="92" t="s">
        <v>452</v>
      </c>
      <c r="L26" s="149">
        <v>18</v>
      </c>
    </row>
    <row r="27" spans="1:12" ht="18">
      <c r="A27" s="77">
        <v>25</v>
      </c>
      <c r="B27" s="85" t="s">
        <v>453</v>
      </c>
      <c r="C27" s="86" t="s">
        <v>474</v>
      </c>
      <c r="D27" s="79">
        <v>3</v>
      </c>
      <c r="E27" s="80" t="s">
        <v>443</v>
      </c>
      <c r="F27" s="81">
        <v>41255</v>
      </c>
      <c r="G27" s="80" t="s">
        <v>444</v>
      </c>
      <c r="H27" s="80">
        <v>1</v>
      </c>
      <c r="I27" s="92" t="s">
        <v>454</v>
      </c>
      <c r="J27" s="92" t="s">
        <v>455</v>
      </c>
      <c r="K27" s="94"/>
      <c r="L27" s="149"/>
    </row>
    <row r="28" spans="1:12" ht="18">
      <c r="A28" s="85">
        <v>26</v>
      </c>
      <c r="B28" s="77" t="s">
        <v>456</v>
      </c>
      <c r="C28" s="86" t="s">
        <v>475</v>
      </c>
      <c r="D28" s="79">
        <v>3</v>
      </c>
      <c r="E28" s="80" t="s">
        <v>443</v>
      </c>
      <c r="F28" s="81">
        <v>41255</v>
      </c>
      <c r="G28" s="80" t="s">
        <v>444</v>
      </c>
      <c r="H28" s="77">
        <v>1</v>
      </c>
      <c r="I28" s="92" t="s">
        <v>458</v>
      </c>
      <c r="J28" s="92" t="s">
        <v>459</v>
      </c>
      <c r="K28" s="108"/>
      <c r="L28" s="149"/>
    </row>
    <row r="29" spans="1:12" ht="18">
      <c r="A29" s="77">
        <v>27</v>
      </c>
      <c r="B29" s="85" t="s">
        <v>476</v>
      </c>
      <c r="C29" s="89" t="s">
        <v>477</v>
      </c>
      <c r="D29" s="90">
        <v>3</v>
      </c>
      <c r="E29" s="80" t="s">
        <v>443</v>
      </c>
      <c r="F29" s="81">
        <v>41255</v>
      </c>
      <c r="G29" s="80" t="s">
        <v>444</v>
      </c>
      <c r="H29" s="77">
        <v>1</v>
      </c>
      <c r="I29" s="100" t="s">
        <v>478</v>
      </c>
      <c r="J29" s="100" t="s">
        <v>479</v>
      </c>
      <c r="K29" s="109"/>
      <c r="L29" s="149"/>
    </row>
    <row r="30" spans="1:12" ht="18">
      <c r="A30" s="85">
        <v>28</v>
      </c>
      <c r="B30" s="79" t="s">
        <v>460</v>
      </c>
      <c r="C30" s="78" t="s">
        <v>480</v>
      </c>
      <c r="D30" s="79">
        <v>3</v>
      </c>
      <c r="E30" s="80" t="s">
        <v>443</v>
      </c>
      <c r="F30" s="81">
        <v>41255</v>
      </c>
      <c r="G30" s="80" t="s">
        <v>429</v>
      </c>
      <c r="H30" s="77">
        <v>1</v>
      </c>
      <c r="I30" s="87" t="s">
        <v>436</v>
      </c>
      <c r="J30" s="87"/>
      <c r="K30" s="96"/>
      <c r="L30" s="149"/>
    </row>
    <row r="31" spans="1:12" ht="18">
      <c r="A31" s="77">
        <v>29</v>
      </c>
      <c r="B31" s="79" t="s">
        <v>461</v>
      </c>
      <c r="C31" s="78" t="s">
        <v>480</v>
      </c>
      <c r="D31" s="79">
        <v>3</v>
      </c>
      <c r="E31" s="80" t="s">
        <v>443</v>
      </c>
      <c r="F31" s="81">
        <v>41255</v>
      </c>
      <c r="G31" s="80" t="s">
        <v>429</v>
      </c>
      <c r="H31" s="77">
        <v>2</v>
      </c>
      <c r="I31" s="87"/>
      <c r="J31" s="87" t="s">
        <v>436</v>
      </c>
      <c r="K31" s="96"/>
      <c r="L31" s="145">
        <v>4</v>
      </c>
    </row>
    <row r="32" spans="1:12" ht="18">
      <c r="A32" s="85">
        <v>30</v>
      </c>
      <c r="B32" s="77" t="s">
        <v>462</v>
      </c>
      <c r="C32" s="78" t="s">
        <v>474</v>
      </c>
      <c r="D32" s="79">
        <v>3</v>
      </c>
      <c r="E32" s="80" t="s">
        <v>443</v>
      </c>
      <c r="F32" s="81">
        <v>41255</v>
      </c>
      <c r="G32" s="80" t="s">
        <v>429</v>
      </c>
      <c r="H32" s="77">
        <v>2</v>
      </c>
      <c r="I32" s="92" t="s">
        <v>458</v>
      </c>
      <c r="J32" s="92" t="s">
        <v>459</v>
      </c>
      <c r="K32" s="97"/>
      <c r="L32" s="145"/>
    </row>
    <row r="33" spans="1:12" ht="18">
      <c r="A33" s="77">
        <v>31</v>
      </c>
      <c r="B33" s="79" t="s">
        <v>464</v>
      </c>
      <c r="C33" s="78" t="s">
        <v>480</v>
      </c>
      <c r="D33" s="79">
        <v>3</v>
      </c>
      <c r="E33" s="80" t="s">
        <v>443</v>
      </c>
      <c r="F33" s="81">
        <v>41255</v>
      </c>
      <c r="G33" s="80" t="s">
        <v>438</v>
      </c>
      <c r="H33" s="80">
        <v>3</v>
      </c>
      <c r="I33" s="92" t="s">
        <v>436</v>
      </c>
      <c r="J33" s="92"/>
      <c r="K33" s="110"/>
      <c r="L33" s="145">
        <v>4</v>
      </c>
    </row>
    <row r="34" spans="1:12" ht="18">
      <c r="A34" s="85">
        <v>32</v>
      </c>
      <c r="B34" s="77" t="s">
        <v>465</v>
      </c>
      <c r="C34" s="86" t="s">
        <v>481</v>
      </c>
      <c r="D34" s="79">
        <v>2</v>
      </c>
      <c r="E34" s="80" t="s">
        <v>443</v>
      </c>
      <c r="F34" s="81">
        <v>41255</v>
      </c>
      <c r="G34" s="80" t="s">
        <v>438</v>
      </c>
      <c r="H34" s="80">
        <v>3</v>
      </c>
      <c r="I34" s="100" t="s">
        <v>458</v>
      </c>
      <c r="J34" s="100"/>
      <c r="K34" s="94"/>
      <c r="L34" s="145"/>
    </row>
    <row r="35" spans="1:12" ht="18">
      <c r="A35" s="77">
        <v>33</v>
      </c>
      <c r="B35" s="77" t="s">
        <v>467</v>
      </c>
      <c r="C35" s="86" t="s">
        <v>482</v>
      </c>
      <c r="D35" s="79">
        <v>3</v>
      </c>
      <c r="E35" s="80" t="s">
        <v>443</v>
      </c>
      <c r="F35" s="81">
        <v>41255</v>
      </c>
      <c r="G35" s="80" t="s">
        <v>438</v>
      </c>
      <c r="H35" s="77">
        <v>3</v>
      </c>
      <c r="I35" s="100" t="s">
        <v>452</v>
      </c>
      <c r="J35" s="100"/>
      <c r="K35" s="102"/>
      <c r="L35" s="145"/>
    </row>
    <row r="36" spans="1:12" ht="18">
      <c r="A36" s="85">
        <v>34</v>
      </c>
      <c r="B36" s="79" t="s">
        <v>469</v>
      </c>
      <c r="C36" s="78" t="s">
        <v>480</v>
      </c>
      <c r="D36" s="79">
        <v>3</v>
      </c>
      <c r="E36" s="80" t="s">
        <v>443</v>
      </c>
      <c r="F36" s="81">
        <v>41255</v>
      </c>
      <c r="G36" s="80" t="s">
        <v>438</v>
      </c>
      <c r="H36" s="77">
        <v>4</v>
      </c>
      <c r="I36" s="87"/>
      <c r="J36" s="87" t="s">
        <v>436</v>
      </c>
      <c r="K36" s="96"/>
      <c r="L36" s="104"/>
    </row>
    <row r="37" spans="1:12" ht="18">
      <c r="A37" s="77">
        <v>35</v>
      </c>
      <c r="B37" s="85" t="s">
        <v>448</v>
      </c>
      <c r="C37" s="86" t="s">
        <v>483</v>
      </c>
      <c r="D37" s="79">
        <v>3</v>
      </c>
      <c r="E37" s="80" t="s">
        <v>484</v>
      </c>
      <c r="F37" s="81">
        <v>41257</v>
      </c>
      <c r="G37" s="80" t="s">
        <v>444</v>
      </c>
      <c r="H37" s="80">
        <v>1</v>
      </c>
      <c r="I37" s="92" t="s">
        <v>450</v>
      </c>
      <c r="J37" s="92" t="s">
        <v>451</v>
      </c>
      <c r="K37" s="92" t="s">
        <v>452</v>
      </c>
      <c r="L37" s="147">
        <v>14</v>
      </c>
    </row>
    <row r="38" spans="1:12" ht="18">
      <c r="A38" s="85">
        <v>36</v>
      </c>
      <c r="B38" s="85" t="s">
        <v>453</v>
      </c>
      <c r="C38" s="86" t="s">
        <v>483</v>
      </c>
      <c r="D38" s="79">
        <v>3</v>
      </c>
      <c r="E38" s="80" t="s">
        <v>484</v>
      </c>
      <c r="F38" s="81">
        <v>41257</v>
      </c>
      <c r="G38" s="80" t="s">
        <v>444</v>
      </c>
      <c r="H38" s="80">
        <v>1</v>
      </c>
      <c r="I38" s="92" t="s">
        <v>454</v>
      </c>
      <c r="J38" s="92" t="s">
        <v>455</v>
      </c>
      <c r="K38" s="94"/>
      <c r="L38" s="147"/>
    </row>
    <row r="39" spans="1:12" ht="18">
      <c r="A39" s="77">
        <v>37</v>
      </c>
      <c r="B39" s="77" t="s">
        <v>456</v>
      </c>
      <c r="C39" s="86" t="s">
        <v>485</v>
      </c>
      <c r="D39" s="79">
        <v>3</v>
      </c>
      <c r="E39" s="80" t="s">
        <v>484</v>
      </c>
      <c r="F39" s="81">
        <v>41257</v>
      </c>
      <c r="G39" s="80" t="s">
        <v>444</v>
      </c>
      <c r="H39" s="77">
        <v>1</v>
      </c>
      <c r="I39" s="92" t="s">
        <v>458</v>
      </c>
      <c r="J39" s="92" t="s">
        <v>459</v>
      </c>
      <c r="K39" s="95"/>
      <c r="L39" s="147"/>
    </row>
    <row r="40" spans="1:12" ht="18">
      <c r="A40" s="85">
        <v>38</v>
      </c>
      <c r="B40" s="79" t="s">
        <v>486</v>
      </c>
      <c r="C40" s="78" t="s">
        <v>487</v>
      </c>
      <c r="D40" s="79">
        <v>4</v>
      </c>
      <c r="E40" s="80" t="s">
        <v>484</v>
      </c>
      <c r="F40" s="81">
        <v>41257</v>
      </c>
      <c r="G40" s="80" t="s">
        <v>429</v>
      </c>
      <c r="H40" s="80">
        <v>2</v>
      </c>
      <c r="I40" s="92" t="s">
        <v>450</v>
      </c>
      <c r="J40" s="92" t="s">
        <v>451</v>
      </c>
      <c r="K40" s="110"/>
      <c r="L40" s="147">
        <v>20</v>
      </c>
    </row>
    <row r="41" spans="1:12" ht="18">
      <c r="A41" s="77">
        <v>39</v>
      </c>
      <c r="B41" s="79" t="s">
        <v>488</v>
      </c>
      <c r="C41" s="78" t="s">
        <v>487</v>
      </c>
      <c r="D41" s="79">
        <v>4</v>
      </c>
      <c r="E41" s="80" t="s">
        <v>484</v>
      </c>
      <c r="F41" s="81">
        <v>41257</v>
      </c>
      <c r="G41" s="80" t="s">
        <v>429</v>
      </c>
      <c r="H41" s="80">
        <v>2</v>
      </c>
      <c r="I41" s="92" t="s">
        <v>454</v>
      </c>
      <c r="J41" s="92" t="s">
        <v>455</v>
      </c>
      <c r="K41" s="110"/>
      <c r="L41" s="147"/>
    </row>
    <row r="42" spans="1:12" ht="18">
      <c r="A42" s="85">
        <v>40</v>
      </c>
      <c r="B42" s="77" t="s">
        <v>489</v>
      </c>
      <c r="C42" s="78" t="s">
        <v>490</v>
      </c>
      <c r="D42" s="79">
        <v>4</v>
      </c>
      <c r="E42" s="80" t="s">
        <v>484</v>
      </c>
      <c r="F42" s="81">
        <v>41257</v>
      </c>
      <c r="G42" s="80" t="s">
        <v>429</v>
      </c>
      <c r="H42" s="77">
        <v>2</v>
      </c>
      <c r="I42" s="100" t="s">
        <v>478</v>
      </c>
      <c r="J42" s="100" t="s">
        <v>479</v>
      </c>
      <c r="K42" s="102"/>
      <c r="L42" s="147"/>
    </row>
    <row r="43" spans="1:12" ht="18">
      <c r="A43" s="77">
        <v>41</v>
      </c>
      <c r="B43" s="77" t="s">
        <v>491</v>
      </c>
      <c r="C43" s="86" t="s">
        <v>487</v>
      </c>
      <c r="D43" s="79">
        <v>4</v>
      </c>
      <c r="E43" s="80" t="s">
        <v>484</v>
      </c>
      <c r="F43" s="81">
        <v>41257</v>
      </c>
      <c r="G43" s="80" t="s">
        <v>429</v>
      </c>
      <c r="H43" s="77">
        <v>2</v>
      </c>
      <c r="I43" s="111" t="s">
        <v>452</v>
      </c>
      <c r="J43" s="111" t="s">
        <v>492</v>
      </c>
      <c r="K43" s="102"/>
      <c r="L43" s="147"/>
    </row>
    <row r="44" spans="1:12" ht="18">
      <c r="A44" s="85">
        <v>42</v>
      </c>
      <c r="B44" s="77" t="s">
        <v>462</v>
      </c>
      <c r="C44" s="86" t="s">
        <v>493</v>
      </c>
      <c r="D44" s="77">
        <v>3</v>
      </c>
      <c r="E44" s="80" t="s">
        <v>484</v>
      </c>
      <c r="F44" s="81">
        <v>41257</v>
      </c>
      <c r="G44" s="80" t="s">
        <v>429</v>
      </c>
      <c r="H44" s="80">
        <v>2</v>
      </c>
      <c r="I44" s="92" t="s">
        <v>458</v>
      </c>
      <c r="J44" s="92" t="s">
        <v>459</v>
      </c>
      <c r="K44" s="97"/>
      <c r="L44" s="147"/>
    </row>
    <row r="45" spans="1:12" ht="18">
      <c r="A45" s="77">
        <v>43</v>
      </c>
      <c r="B45" s="77" t="s">
        <v>465</v>
      </c>
      <c r="C45" s="86" t="s">
        <v>494</v>
      </c>
      <c r="D45" s="79">
        <v>3</v>
      </c>
      <c r="E45" s="80" t="s">
        <v>484</v>
      </c>
      <c r="F45" s="81">
        <v>41257</v>
      </c>
      <c r="G45" s="80" t="s">
        <v>438</v>
      </c>
      <c r="H45" s="80">
        <v>3</v>
      </c>
      <c r="I45" s="100" t="s">
        <v>458</v>
      </c>
      <c r="J45" s="100"/>
      <c r="K45" s="94"/>
      <c r="L45" s="147">
        <v>4</v>
      </c>
    </row>
    <row r="46" spans="1:12" ht="18">
      <c r="A46" s="85">
        <v>44</v>
      </c>
      <c r="B46" s="77" t="s">
        <v>467</v>
      </c>
      <c r="C46" s="86" t="s">
        <v>495</v>
      </c>
      <c r="D46" s="79">
        <v>3</v>
      </c>
      <c r="E46" s="80" t="s">
        <v>484</v>
      </c>
      <c r="F46" s="81">
        <v>41257</v>
      </c>
      <c r="G46" s="80" t="s">
        <v>438</v>
      </c>
      <c r="H46" s="77">
        <v>3</v>
      </c>
      <c r="I46" s="100" t="s">
        <v>452</v>
      </c>
      <c r="J46" s="100"/>
      <c r="K46" s="102"/>
      <c r="L46" s="147"/>
    </row>
    <row r="47" spans="1:12" ht="18">
      <c r="A47" s="77">
        <v>45</v>
      </c>
      <c r="B47" s="85" t="s">
        <v>448</v>
      </c>
      <c r="C47" s="86" t="s">
        <v>496</v>
      </c>
      <c r="D47" s="79">
        <v>3</v>
      </c>
      <c r="E47" s="80" t="s">
        <v>428</v>
      </c>
      <c r="F47" s="81">
        <v>41260</v>
      </c>
      <c r="G47" s="80" t="s">
        <v>444</v>
      </c>
      <c r="H47" s="80">
        <v>1</v>
      </c>
      <c r="I47" s="92" t="s">
        <v>450</v>
      </c>
      <c r="J47" s="92" t="s">
        <v>451</v>
      </c>
      <c r="K47" s="92" t="s">
        <v>452</v>
      </c>
      <c r="L47" s="148">
        <v>18</v>
      </c>
    </row>
    <row r="48" spans="1:12" ht="18">
      <c r="A48" s="85">
        <v>46</v>
      </c>
      <c r="B48" s="85" t="s">
        <v>453</v>
      </c>
      <c r="C48" s="86" t="s">
        <v>496</v>
      </c>
      <c r="D48" s="79">
        <v>3</v>
      </c>
      <c r="E48" s="80" t="s">
        <v>428</v>
      </c>
      <c r="F48" s="81">
        <v>41260</v>
      </c>
      <c r="G48" s="80" t="s">
        <v>444</v>
      </c>
      <c r="H48" s="80">
        <v>1</v>
      </c>
      <c r="I48" s="92" t="s">
        <v>454</v>
      </c>
      <c r="J48" s="92" t="s">
        <v>455</v>
      </c>
      <c r="K48" s="94"/>
      <c r="L48" s="148"/>
    </row>
    <row r="49" spans="1:12" ht="18">
      <c r="A49" s="77">
        <v>47</v>
      </c>
      <c r="B49" s="77" t="s">
        <v>456</v>
      </c>
      <c r="C49" s="86" t="s">
        <v>497</v>
      </c>
      <c r="D49" s="79">
        <v>3</v>
      </c>
      <c r="E49" s="80" t="s">
        <v>428</v>
      </c>
      <c r="F49" s="81">
        <v>41260</v>
      </c>
      <c r="G49" s="80" t="s">
        <v>444</v>
      </c>
      <c r="H49" s="77">
        <v>1</v>
      </c>
      <c r="I49" s="92" t="s">
        <v>458</v>
      </c>
      <c r="J49" s="92" t="s">
        <v>459</v>
      </c>
      <c r="K49" s="95"/>
      <c r="L49" s="148"/>
    </row>
    <row r="50" spans="1:12" ht="49.5">
      <c r="A50" s="85">
        <v>48</v>
      </c>
      <c r="B50" s="85" t="s">
        <v>476</v>
      </c>
      <c r="C50" s="112" t="s">
        <v>498</v>
      </c>
      <c r="D50" s="90">
        <v>4</v>
      </c>
      <c r="E50" s="80" t="s">
        <v>428</v>
      </c>
      <c r="F50" s="81">
        <v>41260</v>
      </c>
      <c r="G50" s="80" t="s">
        <v>444</v>
      </c>
      <c r="H50" s="77">
        <v>1</v>
      </c>
      <c r="I50" s="100" t="s">
        <v>478</v>
      </c>
      <c r="J50" s="100" t="s">
        <v>479</v>
      </c>
      <c r="K50" s="109"/>
      <c r="L50" s="148"/>
    </row>
    <row r="51" spans="1:12" ht="18">
      <c r="A51" s="77">
        <v>49</v>
      </c>
      <c r="B51" s="79" t="s">
        <v>486</v>
      </c>
      <c r="C51" s="78" t="s">
        <v>496</v>
      </c>
      <c r="D51" s="79">
        <v>4</v>
      </c>
      <c r="E51" s="80" t="s">
        <v>428</v>
      </c>
      <c r="F51" s="81">
        <v>41260</v>
      </c>
      <c r="G51" s="80" t="s">
        <v>429</v>
      </c>
      <c r="H51" s="80">
        <v>2</v>
      </c>
      <c r="I51" s="92" t="s">
        <v>450</v>
      </c>
      <c r="J51" s="92" t="s">
        <v>451</v>
      </c>
      <c r="K51" s="110"/>
      <c r="L51" s="147">
        <v>20</v>
      </c>
    </row>
    <row r="52" spans="1:12" ht="18">
      <c r="A52" s="85">
        <v>50</v>
      </c>
      <c r="B52" s="79" t="s">
        <v>488</v>
      </c>
      <c r="C52" s="78" t="s">
        <v>496</v>
      </c>
      <c r="D52" s="79">
        <v>4</v>
      </c>
      <c r="E52" s="80" t="s">
        <v>428</v>
      </c>
      <c r="F52" s="81">
        <v>41260</v>
      </c>
      <c r="G52" s="80" t="s">
        <v>429</v>
      </c>
      <c r="H52" s="80">
        <v>2</v>
      </c>
      <c r="I52" s="92" t="s">
        <v>454</v>
      </c>
      <c r="J52" s="92" t="s">
        <v>455</v>
      </c>
      <c r="K52" s="110"/>
      <c r="L52" s="147"/>
    </row>
    <row r="53" spans="1:12" ht="18">
      <c r="A53" s="77">
        <v>51</v>
      </c>
      <c r="B53" s="77" t="s">
        <v>489</v>
      </c>
      <c r="C53" s="78" t="s">
        <v>474</v>
      </c>
      <c r="D53" s="79">
        <v>3</v>
      </c>
      <c r="E53" s="80" t="s">
        <v>428</v>
      </c>
      <c r="F53" s="81">
        <v>41260</v>
      </c>
      <c r="G53" s="80" t="s">
        <v>429</v>
      </c>
      <c r="H53" s="77">
        <v>2</v>
      </c>
      <c r="I53" s="100" t="s">
        <v>478</v>
      </c>
      <c r="J53" s="100" t="s">
        <v>479</v>
      </c>
      <c r="K53" s="102"/>
      <c r="L53" s="147"/>
    </row>
    <row r="54" spans="1:12" ht="18">
      <c r="A54" s="85">
        <v>52</v>
      </c>
      <c r="B54" s="77" t="s">
        <v>491</v>
      </c>
      <c r="C54" s="86" t="s">
        <v>474</v>
      </c>
      <c r="D54" s="79">
        <v>3</v>
      </c>
      <c r="E54" s="80" t="s">
        <v>428</v>
      </c>
      <c r="F54" s="81">
        <v>41260</v>
      </c>
      <c r="G54" s="80" t="s">
        <v>429</v>
      </c>
      <c r="H54" s="77">
        <v>2</v>
      </c>
      <c r="I54" s="111" t="s">
        <v>452</v>
      </c>
      <c r="J54" s="111" t="s">
        <v>492</v>
      </c>
      <c r="K54" s="102"/>
      <c r="L54" s="147"/>
    </row>
    <row r="55" spans="1:12" ht="18">
      <c r="A55" s="77">
        <v>53</v>
      </c>
      <c r="B55" s="77" t="s">
        <v>462</v>
      </c>
      <c r="C55" s="86" t="s">
        <v>499</v>
      </c>
      <c r="D55" s="79">
        <v>3</v>
      </c>
      <c r="E55" s="80" t="s">
        <v>428</v>
      </c>
      <c r="F55" s="81">
        <v>41260</v>
      </c>
      <c r="G55" s="80" t="s">
        <v>429</v>
      </c>
      <c r="H55" s="80">
        <v>2</v>
      </c>
      <c r="I55" s="92" t="s">
        <v>458</v>
      </c>
      <c r="J55" s="92" t="s">
        <v>459</v>
      </c>
      <c r="K55" s="97"/>
      <c r="L55" s="147"/>
    </row>
    <row r="56" spans="1:12" ht="18">
      <c r="A56" s="85">
        <v>54</v>
      </c>
      <c r="B56" s="77" t="s">
        <v>465</v>
      </c>
      <c r="C56" s="99" t="s">
        <v>500</v>
      </c>
      <c r="D56" s="79">
        <v>3</v>
      </c>
      <c r="E56" s="80" t="s">
        <v>428</v>
      </c>
      <c r="F56" s="81">
        <v>41260</v>
      </c>
      <c r="G56" s="80" t="s">
        <v>438</v>
      </c>
      <c r="H56" s="80">
        <v>3</v>
      </c>
      <c r="I56" s="100" t="s">
        <v>458</v>
      </c>
      <c r="J56" s="100"/>
      <c r="K56" s="94"/>
      <c r="L56" s="145">
        <v>4</v>
      </c>
    </row>
    <row r="57" spans="1:12" ht="18">
      <c r="A57" s="77">
        <v>55</v>
      </c>
      <c r="B57" s="77" t="s">
        <v>467</v>
      </c>
      <c r="C57" s="101" t="s">
        <v>501</v>
      </c>
      <c r="D57" s="79">
        <v>3</v>
      </c>
      <c r="E57" s="80" t="s">
        <v>428</v>
      </c>
      <c r="F57" s="81">
        <v>41260</v>
      </c>
      <c r="G57" s="80" t="s">
        <v>438</v>
      </c>
      <c r="H57" s="77">
        <v>3</v>
      </c>
      <c r="I57" s="100" t="s">
        <v>452</v>
      </c>
      <c r="J57" s="100"/>
      <c r="K57" s="102"/>
      <c r="L57" s="145"/>
    </row>
    <row r="58" spans="1:12" ht="18">
      <c r="A58" s="85">
        <v>56</v>
      </c>
      <c r="B58" s="85" t="s">
        <v>448</v>
      </c>
      <c r="C58" s="86" t="s">
        <v>502</v>
      </c>
      <c r="D58" s="79">
        <v>3</v>
      </c>
      <c r="E58" s="80" t="s">
        <v>443</v>
      </c>
      <c r="F58" s="81">
        <v>41262</v>
      </c>
      <c r="G58" s="80" t="s">
        <v>444</v>
      </c>
      <c r="H58" s="80">
        <v>1</v>
      </c>
      <c r="I58" s="92" t="s">
        <v>450</v>
      </c>
      <c r="J58" s="92" t="s">
        <v>451</v>
      </c>
      <c r="K58" s="92" t="s">
        <v>452</v>
      </c>
      <c r="L58" s="145">
        <v>18</v>
      </c>
    </row>
    <row r="59" spans="1:12" ht="18">
      <c r="A59" s="77">
        <v>57</v>
      </c>
      <c r="B59" s="85" t="s">
        <v>453</v>
      </c>
      <c r="C59" s="86" t="s">
        <v>502</v>
      </c>
      <c r="D59" s="79">
        <v>3</v>
      </c>
      <c r="E59" s="80" t="s">
        <v>443</v>
      </c>
      <c r="F59" s="81">
        <v>41262</v>
      </c>
      <c r="G59" s="80" t="s">
        <v>444</v>
      </c>
      <c r="H59" s="80">
        <v>1</v>
      </c>
      <c r="I59" s="92" t="s">
        <v>454</v>
      </c>
      <c r="J59" s="92" t="s">
        <v>455</v>
      </c>
      <c r="K59" s="113"/>
      <c r="L59" s="145"/>
    </row>
    <row r="60" spans="1:12" ht="18">
      <c r="A60" s="85">
        <v>58</v>
      </c>
      <c r="B60" s="77" t="s">
        <v>456</v>
      </c>
      <c r="C60" s="86" t="s">
        <v>503</v>
      </c>
      <c r="D60" s="79">
        <v>3</v>
      </c>
      <c r="E60" s="80" t="s">
        <v>443</v>
      </c>
      <c r="F60" s="81">
        <v>41262</v>
      </c>
      <c r="G60" s="80" t="s">
        <v>444</v>
      </c>
      <c r="H60" s="77">
        <v>1</v>
      </c>
      <c r="I60" s="92" t="s">
        <v>458</v>
      </c>
      <c r="J60" s="92" t="s">
        <v>459</v>
      </c>
      <c r="K60" s="95"/>
      <c r="L60" s="145"/>
    </row>
    <row r="61" spans="1:12" ht="18">
      <c r="A61" s="77">
        <v>59</v>
      </c>
      <c r="B61" s="85" t="s">
        <v>476</v>
      </c>
      <c r="C61" s="89" t="s">
        <v>504</v>
      </c>
      <c r="D61" s="90">
        <v>2</v>
      </c>
      <c r="E61" s="80" t="s">
        <v>443</v>
      </c>
      <c r="F61" s="81">
        <v>41262</v>
      </c>
      <c r="G61" s="80" t="s">
        <v>444</v>
      </c>
      <c r="H61" s="77">
        <v>1</v>
      </c>
      <c r="I61" s="100" t="s">
        <v>478</v>
      </c>
      <c r="J61" s="100" t="s">
        <v>479</v>
      </c>
      <c r="K61" s="109"/>
      <c r="L61" s="145"/>
    </row>
    <row r="62" spans="1:12" ht="18">
      <c r="A62" s="85">
        <v>60</v>
      </c>
      <c r="B62" s="79" t="s">
        <v>486</v>
      </c>
      <c r="C62" s="78" t="s">
        <v>505</v>
      </c>
      <c r="D62" s="79">
        <v>3</v>
      </c>
      <c r="E62" s="80" t="s">
        <v>443</v>
      </c>
      <c r="F62" s="81">
        <v>41262</v>
      </c>
      <c r="G62" s="80" t="s">
        <v>429</v>
      </c>
      <c r="H62" s="80">
        <v>2</v>
      </c>
      <c r="I62" s="92" t="s">
        <v>450</v>
      </c>
      <c r="J62" s="92" t="s">
        <v>451</v>
      </c>
      <c r="K62" s="110"/>
      <c r="L62" s="145">
        <v>20</v>
      </c>
    </row>
    <row r="63" spans="1:12" ht="18">
      <c r="A63" s="77">
        <v>61</v>
      </c>
      <c r="B63" s="79" t="s">
        <v>488</v>
      </c>
      <c r="C63" s="78" t="s">
        <v>505</v>
      </c>
      <c r="D63" s="79">
        <v>3</v>
      </c>
      <c r="E63" s="80" t="s">
        <v>443</v>
      </c>
      <c r="F63" s="81">
        <v>41262</v>
      </c>
      <c r="G63" s="80" t="s">
        <v>429</v>
      </c>
      <c r="H63" s="80">
        <v>2</v>
      </c>
      <c r="I63" s="92" t="s">
        <v>454</v>
      </c>
      <c r="J63" s="92" t="s">
        <v>455</v>
      </c>
      <c r="K63" s="110"/>
      <c r="L63" s="145"/>
    </row>
    <row r="64" spans="1:12" ht="18">
      <c r="A64" s="85">
        <v>62</v>
      </c>
      <c r="B64" s="77" t="s">
        <v>489</v>
      </c>
      <c r="C64" s="78" t="s">
        <v>506</v>
      </c>
      <c r="D64" s="79">
        <v>3</v>
      </c>
      <c r="E64" s="80" t="s">
        <v>443</v>
      </c>
      <c r="F64" s="81">
        <v>41262</v>
      </c>
      <c r="G64" s="80" t="s">
        <v>429</v>
      </c>
      <c r="H64" s="80">
        <v>2</v>
      </c>
      <c r="I64" s="100" t="s">
        <v>478</v>
      </c>
      <c r="J64" s="100" t="s">
        <v>479</v>
      </c>
      <c r="K64" s="109"/>
      <c r="L64" s="145"/>
    </row>
    <row r="65" spans="1:12" ht="18">
      <c r="A65" s="77">
        <v>63</v>
      </c>
      <c r="B65" s="77" t="s">
        <v>491</v>
      </c>
      <c r="C65" s="114" t="s">
        <v>507</v>
      </c>
      <c r="D65" s="79">
        <v>3</v>
      </c>
      <c r="E65" s="80" t="s">
        <v>443</v>
      </c>
      <c r="F65" s="81">
        <v>41262</v>
      </c>
      <c r="G65" s="80" t="s">
        <v>429</v>
      </c>
      <c r="H65" s="80">
        <v>2</v>
      </c>
      <c r="I65" s="111" t="s">
        <v>452</v>
      </c>
      <c r="J65" s="111" t="s">
        <v>492</v>
      </c>
      <c r="K65" s="102"/>
      <c r="L65" s="145"/>
    </row>
    <row r="66" spans="1:12" ht="18">
      <c r="A66" s="85">
        <v>64</v>
      </c>
      <c r="B66" s="77" t="s">
        <v>462</v>
      </c>
      <c r="C66" s="86" t="s">
        <v>508</v>
      </c>
      <c r="D66" s="79">
        <v>3</v>
      </c>
      <c r="E66" s="80" t="s">
        <v>443</v>
      </c>
      <c r="F66" s="81">
        <v>41262</v>
      </c>
      <c r="G66" s="80" t="s">
        <v>429</v>
      </c>
      <c r="H66" s="80">
        <v>2</v>
      </c>
      <c r="I66" s="92" t="s">
        <v>458</v>
      </c>
      <c r="J66" s="92" t="s">
        <v>459</v>
      </c>
      <c r="K66" s="94"/>
      <c r="L66" s="145"/>
    </row>
    <row r="67" spans="1:12" ht="18">
      <c r="A67" s="77">
        <v>65</v>
      </c>
      <c r="B67" s="77" t="s">
        <v>465</v>
      </c>
      <c r="C67" s="99" t="s">
        <v>509</v>
      </c>
      <c r="D67" s="79">
        <v>3</v>
      </c>
      <c r="E67" s="80" t="s">
        <v>443</v>
      </c>
      <c r="F67" s="81">
        <v>41262</v>
      </c>
      <c r="G67" s="80" t="s">
        <v>438</v>
      </c>
      <c r="H67" s="80">
        <v>3</v>
      </c>
      <c r="I67" s="100" t="s">
        <v>458</v>
      </c>
      <c r="J67" s="100"/>
      <c r="K67" s="94"/>
      <c r="L67" s="145">
        <v>4</v>
      </c>
    </row>
    <row r="68" spans="1:12" ht="18">
      <c r="A68" s="85">
        <v>66</v>
      </c>
      <c r="B68" s="77" t="s">
        <v>467</v>
      </c>
      <c r="C68" s="86" t="s">
        <v>510</v>
      </c>
      <c r="D68" s="115">
        <v>3</v>
      </c>
      <c r="E68" s="80" t="s">
        <v>443</v>
      </c>
      <c r="F68" s="81">
        <v>41262</v>
      </c>
      <c r="G68" s="80" t="s">
        <v>438</v>
      </c>
      <c r="H68" s="80">
        <v>3</v>
      </c>
      <c r="I68" s="100" t="s">
        <v>452</v>
      </c>
      <c r="J68" s="100"/>
      <c r="K68" s="102"/>
      <c r="L68" s="145"/>
    </row>
    <row r="69" spans="1:12" ht="18">
      <c r="A69" s="77">
        <v>67</v>
      </c>
      <c r="B69" s="85" t="s">
        <v>448</v>
      </c>
      <c r="C69" s="86" t="s">
        <v>511</v>
      </c>
      <c r="D69" s="79">
        <v>3</v>
      </c>
      <c r="E69" s="80" t="s">
        <v>484</v>
      </c>
      <c r="F69" s="81">
        <v>41264</v>
      </c>
      <c r="G69" s="80" t="s">
        <v>444</v>
      </c>
      <c r="H69" s="80">
        <v>1</v>
      </c>
      <c r="I69" s="92" t="s">
        <v>450</v>
      </c>
      <c r="J69" s="92" t="s">
        <v>451</v>
      </c>
      <c r="K69" s="92" t="s">
        <v>452</v>
      </c>
      <c r="L69" s="145">
        <v>14</v>
      </c>
    </row>
    <row r="70" spans="1:12" ht="18">
      <c r="A70" s="85">
        <v>68</v>
      </c>
      <c r="B70" s="85" t="s">
        <v>453</v>
      </c>
      <c r="C70" s="86" t="s">
        <v>511</v>
      </c>
      <c r="D70" s="79">
        <v>3</v>
      </c>
      <c r="E70" s="80" t="s">
        <v>484</v>
      </c>
      <c r="F70" s="81">
        <v>41264</v>
      </c>
      <c r="G70" s="80" t="s">
        <v>444</v>
      </c>
      <c r="H70" s="80">
        <v>1</v>
      </c>
      <c r="I70" s="92" t="s">
        <v>454</v>
      </c>
      <c r="J70" s="92" t="s">
        <v>455</v>
      </c>
      <c r="K70" s="113"/>
      <c r="L70" s="145"/>
    </row>
    <row r="71" spans="1:12" ht="18">
      <c r="A71" s="77">
        <v>69</v>
      </c>
      <c r="B71" s="77" t="s">
        <v>456</v>
      </c>
      <c r="C71" s="86" t="s">
        <v>512</v>
      </c>
      <c r="D71" s="79">
        <v>3</v>
      </c>
      <c r="E71" s="80" t="s">
        <v>484</v>
      </c>
      <c r="F71" s="81">
        <v>41264</v>
      </c>
      <c r="G71" s="80" t="s">
        <v>444</v>
      </c>
      <c r="H71" s="80">
        <v>1</v>
      </c>
      <c r="I71" s="92" t="s">
        <v>458</v>
      </c>
      <c r="J71" s="92" t="s">
        <v>459</v>
      </c>
      <c r="K71" s="95"/>
      <c r="L71" s="145"/>
    </row>
    <row r="72" spans="1:12" ht="18">
      <c r="A72" s="85">
        <v>70</v>
      </c>
      <c r="B72" s="79" t="s">
        <v>486</v>
      </c>
      <c r="C72" s="78" t="s">
        <v>513</v>
      </c>
      <c r="D72" s="79">
        <v>3</v>
      </c>
      <c r="E72" s="80" t="s">
        <v>484</v>
      </c>
      <c r="F72" s="81">
        <v>41264</v>
      </c>
      <c r="G72" s="80" t="s">
        <v>429</v>
      </c>
      <c r="H72" s="80">
        <v>2</v>
      </c>
      <c r="I72" s="92" t="s">
        <v>450</v>
      </c>
      <c r="J72" s="92" t="s">
        <v>451</v>
      </c>
      <c r="K72" s="110"/>
      <c r="L72" s="145">
        <v>20</v>
      </c>
    </row>
    <row r="73" spans="1:12" ht="18">
      <c r="A73" s="77">
        <v>71</v>
      </c>
      <c r="B73" s="79" t="s">
        <v>488</v>
      </c>
      <c r="C73" s="78" t="s">
        <v>513</v>
      </c>
      <c r="D73" s="79">
        <v>3</v>
      </c>
      <c r="E73" s="80" t="s">
        <v>484</v>
      </c>
      <c r="F73" s="81">
        <v>41264</v>
      </c>
      <c r="G73" s="80" t="s">
        <v>429</v>
      </c>
      <c r="H73" s="80">
        <v>2</v>
      </c>
      <c r="I73" s="92" t="s">
        <v>454</v>
      </c>
      <c r="J73" s="92" t="s">
        <v>455</v>
      </c>
      <c r="K73" s="110"/>
      <c r="L73" s="145"/>
    </row>
    <row r="74" spans="1:12" ht="18">
      <c r="A74" s="85">
        <v>72</v>
      </c>
      <c r="B74" s="77" t="s">
        <v>489</v>
      </c>
      <c r="C74" s="78" t="s">
        <v>514</v>
      </c>
      <c r="D74" s="79">
        <v>4</v>
      </c>
      <c r="E74" s="80" t="s">
        <v>484</v>
      </c>
      <c r="F74" s="81">
        <v>41264</v>
      </c>
      <c r="G74" s="80" t="s">
        <v>429</v>
      </c>
      <c r="H74" s="80">
        <v>2</v>
      </c>
      <c r="I74" s="100" t="s">
        <v>478</v>
      </c>
      <c r="J74" s="100" t="s">
        <v>479</v>
      </c>
      <c r="K74" s="102"/>
      <c r="L74" s="145"/>
    </row>
    <row r="75" spans="1:12" ht="33">
      <c r="A75" s="77">
        <v>73</v>
      </c>
      <c r="B75" s="77" t="s">
        <v>491</v>
      </c>
      <c r="C75" s="114" t="s">
        <v>515</v>
      </c>
      <c r="D75" s="79">
        <v>4</v>
      </c>
      <c r="E75" s="80" t="s">
        <v>484</v>
      </c>
      <c r="F75" s="81">
        <v>41264</v>
      </c>
      <c r="G75" s="80" t="s">
        <v>429</v>
      </c>
      <c r="H75" s="80">
        <v>2</v>
      </c>
      <c r="I75" s="111" t="s">
        <v>452</v>
      </c>
      <c r="J75" s="111" t="s">
        <v>492</v>
      </c>
      <c r="K75" s="102"/>
      <c r="L75" s="145"/>
    </row>
    <row r="76" spans="1:12" ht="18">
      <c r="A76" s="85">
        <v>74</v>
      </c>
      <c r="B76" s="77" t="s">
        <v>462</v>
      </c>
      <c r="C76" s="86" t="s">
        <v>516</v>
      </c>
      <c r="D76" s="79">
        <v>3</v>
      </c>
      <c r="E76" s="80" t="s">
        <v>484</v>
      </c>
      <c r="F76" s="81">
        <v>41264</v>
      </c>
      <c r="G76" s="80" t="s">
        <v>429</v>
      </c>
      <c r="H76" s="80">
        <v>2</v>
      </c>
      <c r="I76" s="92" t="s">
        <v>458</v>
      </c>
      <c r="J76" s="92" t="s">
        <v>459</v>
      </c>
      <c r="K76" s="94"/>
      <c r="L76" s="145"/>
    </row>
    <row r="77" spans="1:12" ht="18">
      <c r="A77" s="77">
        <v>75</v>
      </c>
      <c r="B77" s="77" t="s">
        <v>465</v>
      </c>
      <c r="C77" s="112" t="s">
        <v>517</v>
      </c>
      <c r="D77" s="79">
        <v>2</v>
      </c>
      <c r="E77" s="80" t="s">
        <v>484</v>
      </c>
      <c r="F77" s="81">
        <v>41264</v>
      </c>
      <c r="G77" s="116" t="s">
        <v>438</v>
      </c>
      <c r="H77" s="80">
        <v>3</v>
      </c>
      <c r="I77" s="100" t="s">
        <v>458</v>
      </c>
      <c r="J77" s="100"/>
      <c r="K77" s="94"/>
      <c r="L77" s="146">
        <v>4</v>
      </c>
    </row>
    <row r="78" spans="1:12" ht="18">
      <c r="A78" s="85">
        <v>76</v>
      </c>
      <c r="B78" s="77" t="s">
        <v>467</v>
      </c>
      <c r="C78" s="86" t="s">
        <v>518</v>
      </c>
      <c r="D78" s="115">
        <v>3</v>
      </c>
      <c r="E78" s="80" t="s">
        <v>484</v>
      </c>
      <c r="F78" s="81">
        <v>41264</v>
      </c>
      <c r="G78" s="116" t="s">
        <v>438</v>
      </c>
      <c r="H78" s="77">
        <v>3</v>
      </c>
      <c r="I78" s="100" t="s">
        <v>452</v>
      </c>
      <c r="J78" s="100"/>
      <c r="K78" s="102"/>
      <c r="L78" s="146"/>
    </row>
    <row r="79" spans="1:12" ht="18">
      <c r="A79" s="77">
        <v>77</v>
      </c>
      <c r="B79" s="85" t="s">
        <v>448</v>
      </c>
      <c r="C79" s="86" t="s">
        <v>519</v>
      </c>
      <c r="D79" s="79">
        <v>3</v>
      </c>
      <c r="E79" s="80" t="s">
        <v>428</v>
      </c>
      <c r="F79" s="81">
        <v>41267</v>
      </c>
      <c r="G79" s="80" t="s">
        <v>444</v>
      </c>
      <c r="H79" s="80">
        <v>1</v>
      </c>
      <c r="I79" s="92" t="s">
        <v>450</v>
      </c>
      <c r="J79" s="92" t="s">
        <v>451</v>
      </c>
      <c r="K79" s="92" t="s">
        <v>452</v>
      </c>
      <c r="L79" s="146">
        <v>14</v>
      </c>
    </row>
    <row r="80" spans="1:12" ht="18">
      <c r="A80" s="85">
        <v>78</v>
      </c>
      <c r="B80" s="85" t="s">
        <v>453</v>
      </c>
      <c r="C80" s="86" t="s">
        <v>519</v>
      </c>
      <c r="D80" s="79">
        <v>3</v>
      </c>
      <c r="E80" s="80" t="s">
        <v>428</v>
      </c>
      <c r="F80" s="81">
        <v>41267</v>
      </c>
      <c r="G80" s="80" t="s">
        <v>444</v>
      </c>
      <c r="H80" s="80">
        <v>1</v>
      </c>
      <c r="I80" s="92" t="s">
        <v>454</v>
      </c>
      <c r="J80" s="92" t="s">
        <v>455</v>
      </c>
      <c r="K80" s="102"/>
      <c r="L80" s="146"/>
    </row>
    <row r="81" spans="1:12" ht="18">
      <c r="A81" s="77">
        <v>79</v>
      </c>
      <c r="B81" s="77" t="s">
        <v>456</v>
      </c>
      <c r="C81" s="86" t="s">
        <v>520</v>
      </c>
      <c r="D81" s="79">
        <v>3</v>
      </c>
      <c r="E81" s="80" t="s">
        <v>428</v>
      </c>
      <c r="F81" s="81">
        <v>41267</v>
      </c>
      <c r="G81" s="80" t="s">
        <v>444</v>
      </c>
      <c r="H81" s="80">
        <v>1</v>
      </c>
      <c r="I81" s="92" t="s">
        <v>458</v>
      </c>
      <c r="J81" s="92" t="s">
        <v>459</v>
      </c>
      <c r="K81" s="95"/>
      <c r="L81" s="146"/>
    </row>
    <row r="82" spans="1:12" ht="18">
      <c r="A82" s="85">
        <v>80</v>
      </c>
      <c r="B82" s="79" t="s">
        <v>486</v>
      </c>
      <c r="C82" s="78" t="s">
        <v>521</v>
      </c>
      <c r="D82" s="79">
        <v>3</v>
      </c>
      <c r="E82" s="80" t="s">
        <v>428</v>
      </c>
      <c r="F82" s="81">
        <v>41267</v>
      </c>
      <c r="G82" s="80" t="s">
        <v>429</v>
      </c>
      <c r="H82" s="80">
        <v>2</v>
      </c>
      <c r="I82" s="92" t="s">
        <v>450</v>
      </c>
      <c r="J82" s="92" t="s">
        <v>451</v>
      </c>
      <c r="K82" s="110"/>
      <c r="L82" s="146">
        <v>20</v>
      </c>
    </row>
    <row r="83" spans="1:12" ht="18">
      <c r="A83" s="77">
        <v>81</v>
      </c>
      <c r="B83" s="79" t="s">
        <v>488</v>
      </c>
      <c r="C83" s="78" t="s">
        <v>521</v>
      </c>
      <c r="D83" s="79">
        <v>3</v>
      </c>
      <c r="E83" s="80" t="s">
        <v>428</v>
      </c>
      <c r="F83" s="81">
        <v>41267</v>
      </c>
      <c r="G83" s="80" t="s">
        <v>429</v>
      </c>
      <c r="H83" s="80">
        <v>2</v>
      </c>
      <c r="I83" s="92" t="s">
        <v>454</v>
      </c>
      <c r="J83" s="92" t="s">
        <v>455</v>
      </c>
      <c r="K83" s="110"/>
      <c r="L83" s="146"/>
    </row>
    <row r="84" spans="1:12" ht="18">
      <c r="A84" s="85">
        <v>82</v>
      </c>
      <c r="B84" s="77" t="s">
        <v>489</v>
      </c>
      <c r="C84" s="86" t="s">
        <v>522</v>
      </c>
      <c r="D84" s="79">
        <v>3</v>
      </c>
      <c r="E84" s="80" t="s">
        <v>428</v>
      </c>
      <c r="F84" s="81">
        <v>41267</v>
      </c>
      <c r="G84" s="80" t="s">
        <v>429</v>
      </c>
      <c r="H84" s="80">
        <v>2</v>
      </c>
      <c r="I84" s="100" t="s">
        <v>478</v>
      </c>
      <c r="J84" s="100" t="s">
        <v>479</v>
      </c>
      <c r="K84" s="102"/>
      <c r="L84" s="146"/>
    </row>
    <row r="85" spans="1:12" ht="18">
      <c r="A85" s="77">
        <v>83</v>
      </c>
      <c r="B85" s="77" t="s">
        <v>491</v>
      </c>
      <c r="C85" s="86" t="s">
        <v>522</v>
      </c>
      <c r="D85" s="79">
        <v>3</v>
      </c>
      <c r="E85" s="80" t="s">
        <v>428</v>
      </c>
      <c r="F85" s="81">
        <v>41267</v>
      </c>
      <c r="G85" s="80" t="s">
        <v>429</v>
      </c>
      <c r="H85" s="80">
        <v>2</v>
      </c>
      <c r="I85" s="111" t="s">
        <v>452</v>
      </c>
      <c r="J85" s="111" t="s">
        <v>492</v>
      </c>
      <c r="K85" s="102"/>
      <c r="L85" s="146"/>
    </row>
    <row r="86" spans="1:12" ht="18">
      <c r="A86" s="85">
        <v>84</v>
      </c>
      <c r="B86" s="77" t="s">
        <v>462</v>
      </c>
      <c r="C86" s="86" t="s">
        <v>523</v>
      </c>
      <c r="D86" s="79">
        <v>3</v>
      </c>
      <c r="E86" s="80" t="s">
        <v>428</v>
      </c>
      <c r="F86" s="81">
        <v>41267</v>
      </c>
      <c r="G86" s="80" t="s">
        <v>429</v>
      </c>
      <c r="H86" s="80">
        <v>2</v>
      </c>
      <c r="I86" s="92" t="s">
        <v>458</v>
      </c>
      <c r="J86" s="92" t="s">
        <v>459</v>
      </c>
      <c r="K86" s="94"/>
      <c r="L86" s="146"/>
    </row>
    <row r="87" spans="1:12" ht="18">
      <c r="A87" s="77">
        <v>85</v>
      </c>
      <c r="B87" s="77" t="s">
        <v>465</v>
      </c>
      <c r="C87" s="86" t="s">
        <v>524</v>
      </c>
      <c r="D87" s="79">
        <v>3</v>
      </c>
      <c r="E87" s="80" t="s">
        <v>428</v>
      </c>
      <c r="F87" s="81">
        <v>41267</v>
      </c>
      <c r="G87" s="116" t="s">
        <v>438</v>
      </c>
      <c r="H87" s="80">
        <v>3</v>
      </c>
      <c r="I87" s="100" t="s">
        <v>458</v>
      </c>
      <c r="J87" s="100"/>
      <c r="K87" s="94"/>
      <c r="L87" s="84">
        <v>2</v>
      </c>
    </row>
    <row r="88" spans="1:12" ht="30">
      <c r="A88" s="85">
        <v>86</v>
      </c>
      <c r="B88" s="77" t="s">
        <v>467</v>
      </c>
      <c r="C88" s="117" t="s">
        <v>525</v>
      </c>
      <c r="D88" s="79">
        <v>5</v>
      </c>
      <c r="E88" s="80" t="s">
        <v>428</v>
      </c>
      <c r="F88" s="81">
        <v>41267</v>
      </c>
      <c r="G88" s="116" t="s">
        <v>526</v>
      </c>
      <c r="H88" s="80"/>
      <c r="I88" s="82" t="s">
        <v>527</v>
      </c>
      <c r="J88" s="100"/>
      <c r="K88" s="102"/>
      <c r="L88" s="84"/>
    </row>
    <row r="89" spans="1:12" ht="18">
      <c r="A89" s="77">
        <v>87</v>
      </c>
      <c r="B89" s="77" t="s">
        <v>456</v>
      </c>
      <c r="C89" s="86" t="s">
        <v>528</v>
      </c>
      <c r="D89" s="79">
        <v>2</v>
      </c>
      <c r="E89" s="80" t="s">
        <v>443</v>
      </c>
      <c r="F89" s="81">
        <v>41269</v>
      </c>
      <c r="G89" s="80" t="s">
        <v>444</v>
      </c>
      <c r="H89" s="80">
        <v>1</v>
      </c>
      <c r="I89" s="92" t="s">
        <v>458</v>
      </c>
      <c r="J89" s="92" t="s">
        <v>459</v>
      </c>
      <c r="K89" s="95"/>
      <c r="L89" s="84">
        <v>4</v>
      </c>
    </row>
    <row r="90" spans="1:12" ht="18">
      <c r="A90" s="85">
        <v>88</v>
      </c>
      <c r="B90" s="77" t="s">
        <v>489</v>
      </c>
      <c r="C90" s="78" t="s">
        <v>529</v>
      </c>
      <c r="D90" s="79">
        <v>3</v>
      </c>
      <c r="E90" s="80" t="s">
        <v>443</v>
      </c>
      <c r="F90" s="81">
        <v>41269</v>
      </c>
      <c r="G90" s="80" t="s">
        <v>429</v>
      </c>
      <c r="H90" s="80">
        <v>2</v>
      </c>
      <c r="I90" s="100" t="s">
        <v>478</v>
      </c>
      <c r="J90" s="100" t="s">
        <v>479</v>
      </c>
      <c r="K90" s="102"/>
      <c r="L90" s="146">
        <v>8</v>
      </c>
    </row>
    <row r="91" spans="1:12" ht="18">
      <c r="A91" s="77">
        <v>89</v>
      </c>
      <c r="B91" s="77" t="s">
        <v>491</v>
      </c>
      <c r="C91" s="78" t="s">
        <v>530</v>
      </c>
      <c r="D91" s="79">
        <v>6</v>
      </c>
      <c r="E91" s="80" t="s">
        <v>443</v>
      </c>
      <c r="F91" s="81">
        <v>41269</v>
      </c>
      <c r="G91" s="80" t="s">
        <v>429</v>
      </c>
      <c r="H91" s="80">
        <v>2</v>
      </c>
      <c r="I91" s="111" t="s">
        <v>452</v>
      </c>
      <c r="J91" s="111" t="s">
        <v>492</v>
      </c>
      <c r="K91" s="102"/>
      <c r="L91" s="146"/>
    </row>
    <row r="92" spans="1:12" ht="18">
      <c r="A92" s="85">
        <v>90</v>
      </c>
      <c r="B92" s="77" t="s">
        <v>465</v>
      </c>
      <c r="C92" s="86" t="s">
        <v>531</v>
      </c>
      <c r="D92" s="79">
        <v>2</v>
      </c>
      <c r="E92" s="80" t="s">
        <v>443</v>
      </c>
      <c r="F92" s="81">
        <v>41269</v>
      </c>
      <c r="G92" s="116" t="s">
        <v>438</v>
      </c>
      <c r="H92" s="80">
        <v>3</v>
      </c>
      <c r="I92" s="100" t="s">
        <v>458</v>
      </c>
      <c r="J92" s="100"/>
      <c r="K92" s="94"/>
      <c r="L92" s="146">
        <v>4</v>
      </c>
    </row>
    <row r="93" spans="1:12" ht="18">
      <c r="A93" s="77">
        <v>91</v>
      </c>
      <c r="B93" s="77" t="s">
        <v>467</v>
      </c>
      <c r="C93" s="112" t="s">
        <v>532</v>
      </c>
      <c r="D93" s="79">
        <v>3</v>
      </c>
      <c r="E93" s="80" t="s">
        <v>443</v>
      </c>
      <c r="F93" s="81">
        <v>41269</v>
      </c>
      <c r="G93" s="116" t="s">
        <v>438</v>
      </c>
      <c r="H93" s="77">
        <v>3</v>
      </c>
      <c r="I93" s="100" t="s">
        <v>452</v>
      </c>
      <c r="J93" s="100"/>
      <c r="K93" s="102"/>
      <c r="L93" s="146"/>
    </row>
    <row r="94" spans="1:12" ht="18">
      <c r="A94" s="85">
        <v>92</v>
      </c>
      <c r="B94" s="77" t="s">
        <v>456</v>
      </c>
      <c r="C94" s="86" t="s">
        <v>533</v>
      </c>
      <c r="D94" s="79">
        <v>2</v>
      </c>
      <c r="E94" s="80" t="s">
        <v>484</v>
      </c>
      <c r="F94" s="81">
        <v>41271</v>
      </c>
      <c r="G94" s="80" t="s">
        <v>444</v>
      </c>
      <c r="H94" s="80">
        <v>1</v>
      </c>
      <c r="I94" s="92" t="s">
        <v>458</v>
      </c>
      <c r="J94" s="92" t="s">
        <v>459</v>
      </c>
      <c r="K94" s="95"/>
      <c r="L94" s="104">
        <v>4</v>
      </c>
    </row>
    <row r="95" spans="1:12" ht="18">
      <c r="A95" s="77">
        <v>93</v>
      </c>
      <c r="B95" s="77" t="s">
        <v>489</v>
      </c>
      <c r="C95" s="86" t="s">
        <v>534</v>
      </c>
      <c r="D95" s="79">
        <v>3</v>
      </c>
      <c r="E95" s="80" t="s">
        <v>484</v>
      </c>
      <c r="F95" s="81">
        <v>41271</v>
      </c>
      <c r="G95" s="80" t="s">
        <v>429</v>
      </c>
      <c r="H95" s="80">
        <v>2</v>
      </c>
      <c r="I95" s="100" t="s">
        <v>478</v>
      </c>
      <c r="J95" s="100" t="s">
        <v>479</v>
      </c>
      <c r="K95" s="102"/>
      <c r="L95" s="145">
        <v>8</v>
      </c>
    </row>
    <row r="96" spans="1:12" ht="18">
      <c r="A96" s="85">
        <v>94</v>
      </c>
      <c r="B96" s="77" t="s">
        <v>491</v>
      </c>
      <c r="C96" s="86" t="s">
        <v>535</v>
      </c>
      <c r="D96" s="79">
        <v>3</v>
      </c>
      <c r="E96" s="80" t="s">
        <v>484</v>
      </c>
      <c r="F96" s="81">
        <v>41271</v>
      </c>
      <c r="G96" s="80" t="s">
        <v>429</v>
      </c>
      <c r="H96" s="80">
        <v>2</v>
      </c>
      <c r="I96" s="111" t="s">
        <v>452</v>
      </c>
      <c r="J96" s="111" t="s">
        <v>492</v>
      </c>
      <c r="K96" s="102"/>
      <c r="L96" s="145"/>
    </row>
    <row r="97" spans="1:12" ht="18">
      <c r="A97" s="77">
        <v>95</v>
      </c>
      <c r="B97" s="77" t="s">
        <v>465</v>
      </c>
      <c r="C97" s="86" t="s">
        <v>536</v>
      </c>
      <c r="D97" s="79">
        <v>2</v>
      </c>
      <c r="E97" s="80" t="s">
        <v>484</v>
      </c>
      <c r="F97" s="81">
        <v>41271</v>
      </c>
      <c r="G97" s="118" t="s">
        <v>438</v>
      </c>
      <c r="H97" s="80">
        <v>3</v>
      </c>
      <c r="I97" s="100" t="s">
        <v>458</v>
      </c>
      <c r="J97" s="100"/>
      <c r="K97" s="94"/>
      <c r="L97" s="104">
        <v>2</v>
      </c>
    </row>
    <row r="98" spans="1:12" ht="18">
      <c r="A98" s="85">
        <v>96</v>
      </c>
      <c r="B98" s="77" t="s">
        <v>467</v>
      </c>
      <c r="C98" s="86" t="s">
        <v>537</v>
      </c>
      <c r="D98" s="79">
        <v>3</v>
      </c>
      <c r="E98" s="80" t="s">
        <v>484</v>
      </c>
      <c r="F98" s="81">
        <v>41271</v>
      </c>
      <c r="G98" s="80" t="s">
        <v>526</v>
      </c>
      <c r="H98" s="80"/>
      <c r="I98" s="82" t="s">
        <v>527</v>
      </c>
      <c r="J98" s="100"/>
      <c r="K98" s="102"/>
      <c r="L98" s="104"/>
    </row>
    <row r="99" spans="1:12" ht="18">
      <c r="A99" s="77">
        <v>97</v>
      </c>
      <c r="B99" s="77" t="s">
        <v>456</v>
      </c>
      <c r="C99" s="86" t="s">
        <v>538</v>
      </c>
      <c r="D99" s="79">
        <v>3</v>
      </c>
      <c r="E99" s="80" t="s">
        <v>428</v>
      </c>
      <c r="F99" s="81">
        <v>41274</v>
      </c>
      <c r="G99" s="80" t="s">
        <v>444</v>
      </c>
      <c r="H99" s="80">
        <v>1</v>
      </c>
      <c r="I99" s="92" t="s">
        <v>458</v>
      </c>
      <c r="J99" s="92" t="s">
        <v>459</v>
      </c>
      <c r="K99" s="95"/>
      <c r="L99" s="104">
        <v>4</v>
      </c>
    </row>
    <row r="100" spans="1:12" ht="18">
      <c r="A100" s="85">
        <v>98</v>
      </c>
      <c r="B100" s="77" t="s">
        <v>465</v>
      </c>
      <c r="C100" s="86" t="s">
        <v>539</v>
      </c>
      <c r="D100" s="79">
        <v>2</v>
      </c>
      <c r="E100" s="80" t="s">
        <v>428</v>
      </c>
      <c r="F100" s="81">
        <v>41274</v>
      </c>
      <c r="G100" s="118" t="s">
        <v>438</v>
      </c>
      <c r="H100" s="80">
        <v>3</v>
      </c>
      <c r="I100" s="100" t="s">
        <v>458</v>
      </c>
      <c r="J100" s="100"/>
      <c r="K100" s="94"/>
      <c r="L100" s="104">
        <v>2</v>
      </c>
    </row>
    <row r="101" spans="1:12" ht="18">
      <c r="A101" s="77">
        <v>99</v>
      </c>
      <c r="B101" s="77" t="s">
        <v>465</v>
      </c>
      <c r="C101" s="99" t="s">
        <v>540</v>
      </c>
      <c r="D101" s="79">
        <v>2</v>
      </c>
      <c r="E101" s="80" t="s">
        <v>443</v>
      </c>
      <c r="F101" s="81">
        <v>41276</v>
      </c>
      <c r="G101" s="118" t="s">
        <v>438</v>
      </c>
      <c r="H101" s="80">
        <v>3</v>
      </c>
      <c r="I101" s="100" t="s">
        <v>458</v>
      </c>
      <c r="J101" s="100"/>
      <c r="K101" s="94"/>
      <c r="L101" s="102">
        <v>2</v>
      </c>
    </row>
    <row r="103" spans="1:12" s="50" customFormat="1" ht="16.5">
      <c r="A103" s="140" t="s">
        <v>412</v>
      </c>
      <c r="B103" s="140"/>
      <c r="C103" s="140"/>
      <c r="D103" s="44"/>
      <c r="E103" s="44"/>
      <c r="F103" s="45"/>
      <c r="G103" s="46"/>
      <c r="H103" s="47"/>
      <c r="I103" s="126"/>
      <c r="J103" s="126"/>
      <c r="K103" s="126"/>
      <c r="L103" s="126"/>
    </row>
    <row r="104" spans="1:12" s="50" customFormat="1" ht="16.5">
      <c r="A104" s="51" t="s">
        <v>413</v>
      </c>
      <c r="B104" s="51"/>
      <c r="C104" s="54"/>
      <c r="D104" s="127"/>
      <c r="E104" s="55"/>
      <c r="F104" s="56"/>
      <c r="G104" s="57"/>
      <c r="H104" s="58"/>
      <c r="I104" s="128"/>
      <c r="J104" s="128"/>
      <c r="K104" s="128"/>
      <c r="L104" s="129"/>
    </row>
    <row r="105" spans="1:12" s="50" customFormat="1" ht="16.5">
      <c r="A105" s="51" t="s">
        <v>414</v>
      </c>
      <c r="B105" s="51"/>
      <c r="C105" s="54"/>
      <c r="D105" s="44"/>
      <c r="E105" s="44"/>
      <c r="F105" s="45"/>
      <c r="G105" s="61"/>
      <c r="H105" s="55"/>
      <c r="I105" s="130"/>
      <c r="J105" s="130"/>
      <c r="K105" s="128"/>
      <c r="L105" s="130"/>
    </row>
    <row r="106" spans="1:12" s="50" customFormat="1" ht="16.5">
      <c r="A106" s="63" t="s">
        <v>415</v>
      </c>
      <c r="B106" s="63"/>
      <c r="C106" s="66"/>
      <c r="D106" s="131"/>
      <c r="E106" s="67"/>
      <c r="F106" s="45"/>
      <c r="G106" s="68"/>
      <c r="H106" s="44"/>
      <c r="I106" s="132"/>
      <c r="J106" s="132"/>
      <c r="K106" s="130"/>
      <c r="L106" s="133"/>
    </row>
  </sheetData>
  <mergeCells count="26">
    <mergeCell ref="A1:K1"/>
    <mergeCell ref="I2:K2"/>
    <mergeCell ref="L12:L15"/>
    <mergeCell ref="L16:L17"/>
    <mergeCell ref="L18:L20"/>
    <mergeCell ref="L26:L30"/>
    <mergeCell ref="L31:L32"/>
    <mergeCell ref="L33:L35"/>
    <mergeCell ref="L37:L39"/>
    <mergeCell ref="L40:L44"/>
    <mergeCell ref="L45:L46"/>
    <mergeCell ref="L47:L50"/>
    <mergeCell ref="L51:L55"/>
    <mergeCell ref="L56:L57"/>
    <mergeCell ref="L58:L61"/>
    <mergeCell ref="L62:L66"/>
    <mergeCell ref="L67:L68"/>
    <mergeCell ref="L69:L71"/>
    <mergeCell ref="L72:L76"/>
    <mergeCell ref="L77:L78"/>
    <mergeCell ref="L95:L96"/>
    <mergeCell ref="A103:C103"/>
    <mergeCell ref="L79:L81"/>
    <mergeCell ref="L82:L86"/>
    <mergeCell ref="L90:L91"/>
    <mergeCell ref="L92:L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Van Truong</dc:creator>
  <cp:keywords/>
  <dc:description/>
  <cp:lastModifiedBy>Microsoft Windows</cp:lastModifiedBy>
  <dcterms:created xsi:type="dcterms:W3CDTF">2012-12-03T09:50:44Z</dcterms:created>
  <dcterms:modified xsi:type="dcterms:W3CDTF">2012-12-04T03:53:47Z</dcterms:modified>
  <cp:category/>
  <cp:version/>
  <cp:contentType/>
  <cp:contentStatus/>
</cp:coreProperties>
</file>