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5" windowWidth="11295" windowHeight="111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<sst xmlns="http://schemas.openxmlformats.org/spreadsheetml/2006/main" count="637" uniqueCount="313">
  <si>
    <t>Vàng Thị Lực</t>
  </si>
  <si>
    <t>104D8010844</t>
  </si>
  <si>
    <t>Ma Thị Yến</t>
  </si>
  <si>
    <t>124D8010887</t>
  </si>
  <si>
    <t>Lý Văn Tài</t>
  </si>
  <si>
    <t>124D8010870</t>
  </si>
  <si>
    <t>126D6010254</t>
  </si>
  <si>
    <t>124D6010140</t>
  </si>
  <si>
    <t>124D8010734</t>
  </si>
  <si>
    <t>Luân Thị Dung</t>
  </si>
  <si>
    <t>Phạm Thị Linh</t>
  </si>
  <si>
    <t>Nông Thị Hồng Linh</t>
  </si>
  <si>
    <t>BH19</t>
  </si>
  <si>
    <t>Cà Thị Phượng</t>
  </si>
  <si>
    <t>124D8010772</t>
  </si>
  <si>
    <t>Sùng Cá Lồng</t>
  </si>
  <si>
    <t>Phàng A Anh</t>
  </si>
  <si>
    <t>Hoàng Thu Chang</t>
  </si>
  <si>
    <t>124D8010810</t>
  </si>
  <si>
    <t>Phan Tôn Thanh Tuyền</t>
  </si>
  <si>
    <t xml:space="preserve">DANH SÁCH SINH VIÊN NHẬN TRỢ CẤP XÃ HỘI </t>
  </si>
  <si>
    <t>MSSV</t>
  </si>
  <si>
    <t>Họ và Tên</t>
  </si>
  <si>
    <t>Lớp</t>
  </si>
  <si>
    <t>Đối Tượng</t>
  </si>
  <si>
    <t>Trợ cấp/ 1 tháng</t>
  </si>
  <si>
    <t>Trợ cấp/ 6 tháng</t>
  </si>
  <si>
    <t>Stt</t>
  </si>
  <si>
    <t>DTVC</t>
  </si>
  <si>
    <t>Mồ côi</t>
  </si>
  <si>
    <t>CT8A</t>
  </si>
  <si>
    <t>Lương Thị Dương</t>
  </si>
  <si>
    <t>CT9B</t>
  </si>
  <si>
    <t>Đặng A Đồng</t>
  </si>
  <si>
    <t>CT9A</t>
  </si>
  <si>
    <t>124D6010103</t>
  </si>
  <si>
    <t>Vi Văn Hoài</t>
  </si>
  <si>
    <t>Lâm Thị Sau</t>
  </si>
  <si>
    <t>124D6010150</t>
  </si>
  <si>
    <t>Hứa Thị Mây</t>
  </si>
  <si>
    <t>124D6010215</t>
  </si>
  <si>
    <t>Bế Thị Hội</t>
  </si>
  <si>
    <t>124D6010199</t>
  </si>
  <si>
    <t>Bế Thị Thùy</t>
  </si>
  <si>
    <t>124D6010246</t>
  </si>
  <si>
    <t>Nông Vi Thế</t>
  </si>
  <si>
    <t>124D6010163</t>
  </si>
  <si>
    <t>Ma Thị Lụa</t>
  </si>
  <si>
    <t>124D6010129</t>
  </si>
  <si>
    <t>Phàng Láo Ư</t>
  </si>
  <si>
    <t>124D6010180</t>
  </si>
  <si>
    <t>Mùa A So</t>
  </si>
  <si>
    <t>124D6010151</t>
  </si>
  <si>
    <t>Hà Thị Như</t>
  </si>
  <si>
    <t>Hoàng Thị Trang</t>
  </si>
  <si>
    <t>Giàng A Thênh</t>
  </si>
  <si>
    <t>Phạm Thị Hạnh</t>
  </si>
  <si>
    <t xml:space="preserve"> DTVC</t>
  </si>
  <si>
    <t xml:space="preserve">DTVC </t>
  </si>
  <si>
    <t>Bùi Thị Diệu</t>
  </si>
  <si>
    <t>Hoàng Thị Yên</t>
  </si>
  <si>
    <t>1145011420</t>
  </si>
  <si>
    <t>1145011472</t>
  </si>
  <si>
    <t>XH14A</t>
  </si>
  <si>
    <t>Lầu Văn Ninh</t>
  </si>
  <si>
    <t>1145012029</t>
  </si>
  <si>
    <t>XH14B</t>
  </si>
  <si>
    <t>Nông Thị Thiên</t>
  </si>
  <si>
    <t>Vi Văn Sơn</t>
  </si>
  <si>
    <t>Mã Thị Chanh</t>
  </si>
  <si>
    <t>124D1031801</t>
  </si>
  <si>
    <t>124D1031787</t>
  </si>
  <si>
    <t>124D1031735</t>
  </si>
  <si>
    <t>XH15A</t>
  </si>
  <si>
    <t>Dương Phương Thảo</t>
  </si>
  <si>
    <t>124D1031886</t>
  </si>
  <si>
    <t>XH15B</t>
  </si>
  <si>
    <t>Hà Thị Ngọc Bích</t>
  </si>
  <si>
    <t>Hoàng Thị Hà</t>
  </si>
  <si>
    <t>LW3A</t>
  </si>
  <si>
    <t>Đinh Văn Đồng</t>
  </si>
  <si>
    <t>Nông Anh Tuân</t>
  </si>
  <si>
    <t>LW3B</t>
  </si>
  <si>
    <t>Lưu Văn Tý</t>
  </si>
  <si>
    <t>Hoàng Đức Minh</t>
  </si>
  <si>
    <t>Nông Thị Sợi</t>
  </si>
  <si>
    <t>124D8010714</t>
  </si>
  <si>
    <t>124D8010701</t>
  </si>
  <si>
    <t>124D8010716</t>
  </si>
  <si>
    <t>124D8010672</t>
  </si>
  <si>
    <t>124D8010691</t>
  </si>
  <si>
    <t>LW4A</t>
  </si>
  <si>
    <t>Phạm Hồng Sơn</t>
  </si>
  <si>
    <t>Bùi Thị Thắm</t>
  </si>
  <si>
    <t>Nông Thị Đoài</t>
  </si>
  <si>
    <t>Nông Văn Toản</t>
  </si>
  <si>
    <t>Lò Thị Hòa</t>
  </si>
  <si>
    <t>Phương Thị Bài</t>
  </si>
  <si>
    <t>124D8010779</t>
  </si>
  <si>
    <t>124D8010787</t>
  </si>
  <si>
    <t>124D8010737</t>
  </si>
  <si>
    <t>124D8010795</t>
  </si>
  <si>
    <t>124D8010745</t>
  </si>
  <si>
    <t>124D8010756</t>
  </si>
  <si>
    <t>LW4B</t>
  </si>
  <si>
    <t>124D8010728</t>
  </si>
  <si>
    <t>Lương Thị Hương</t>
  </si>
  <si>
    <t>Hoàng Hồng Thắm</t>
  </si>
  <si>
    <t>124D8010820</t>
  </si>
  <si>
    <t>124d801875</t>
  </si>
  <si>
    <t>LW4C</t>
  </si>
  <si>
    <t>0944070833</t>
  </si>
  <si>
    <t>Hà Thu Hường</t>
  </si>
  <si>
    <t>KT6B</t>
  </si>
  <si>
    <t>Nông Thị Hà Vy</t>
  </si>
  <si>
    <t>KT6C</t>
  </si>
  <si>
    <t>Đặng Ý Thân</t>
  </si>
  <si>
    <t>124D6010238</t>
  </si>
  <si>
    <t>Lý Thị Dung</t>
  </si>
  <si>
    <t>Lang Thị Lan</t>
  </si>
  <si>
    <t>TN6A</t>
  </si>
  <si>
    <t>Triệu Thị Sen</t>
  </si>
  <si>
    <t>TN6D</t>
  </si>
  <si>
    <t>Giàng Thị Nguyên</t>
  </si>
  <si>
    <t>Lê Thị Huyền</t>
  </si>
  <si>
    <t>124D4021467</t>
  </si>
  <si>
    <t>124D4021524</t>
  </si>
  <si>
    <t>TN7A</t>
  </si>
  <si>
    <t>Vũ Thị Lan Anh</t>
  </si>
  <si>
    <t>QN4B</t>
  </si>
  <si>
    <t>Hoàng Thị Lan</t>
  </si>
  <si>
    <t>124D4041034</t>
  </si>
  <si>
    <t>QN5B</t>
  </si>
  <si>
    <t>TN7B</t>
  </si>
  <si>
    <t xml:space="preserve">Bế Diệu Thùy </t>
  </si>
  <si>
    <t>Mông Hương Giang</t>
  </si>
  <si>
    <t>Nông Thị Tiệu</t>
  </si>
  <si>
    <t>124D0610248</t>
  </si>
  <si>
    <t>Nông Thị Trang</t>
  </si>
  <si>
    <t>124D8010884</t>
  </si>
  <si>
    <t>Hoàng Thị Ngân</t>
  </si>
  <si>
    <t>124D6010136</t>
  </si>
  <si>
    <t>Hoàng Thị Kiều</t>
  </si>
  <si>
    <t>124D6010209</t>
  </si>
  <si>
    <t>Đinh Thị Thơ</t>
  </si>
  <si>
    <t>124D6010154</t>
  </si>
  <si>
    <t>Nông Thị Cành</t>
  </si>
  <si>
    <t>Vi Thị Nguyện</t>
  </si>
  <si>
    <t>Lò Văn Sươi</t>
  </si>
  <si>
    <t>Lw4B</t>
  </si>
  <si>
    <t>Lò Thị Nụ</t>
  </si>
  <si>
    <t>124D6010143</t>
  </si>
  <si>
    <t>Lò Thị Tươi</t>
  </si>
  <si>
    <t>124D6010152</t>
  </si>
  <si>
    <t>0945021442</t>
  </si>
  <si>
    <t>0945021451</t>
  </si>
  <si>
    <t>0945021424</t>
  </si>
  <si>
    <t>Vì Thị Phương</t>
  </si>
  <si>
    <t>124D6010146</t>
  </si>
  <si>
    <t>Thào Thị Nếnh</t>
  </si>
  <si>
    <t>124D1031783</t>
  </si>
  <si>
    <t>Nông Thị Nụ</t>
  </si>
  <si>
    <t>124D6010229</t>
  </si>
  <si>
    <t>0945021475</t>
  </si>
  <si>
    <t>Lò Thị Lả</t>
  </si>
  <si>
    <t>124D6010123</t>
  </si>
  <si>
    <t>Lý Thị Thắm</t>
  </si>
  <si>
    <t>0945021501</t>
  </si>
  <si>
    <t>0945021393</t>
  </si>
  <si>
    <t>0945041433</t>
  </si>
  <si>
    <t>0945021487</t>
  </si>
  <si>
    <t>0945021493</t>
  </si>
  <si>
    <t>0945021495</t>
  </si>
  <si>
    <t>0945021507</t>
  </si>
  <si>
    <t>0945021448</t>
  </si>
  <si>
    <t>0945021458</t>
  </si>
  <si>
    <t>0945021447</t>
  </si>
  <si>
    <t>0945021427</t>
  </si>
  <si>
    <t>0945021432</t>
  </si>
  <si>
    <t>0945021489</t>
  </si>
  <si>
    <t>124D801077</t>
  </si>
  <si>
    <t>Lê Thị Vân Khánh</t>
  </si>
  <si>
    <t>CĐQ5</t>
  </si>
  <si>
    <t>123C4010107</t>
  </si>
  <si>
    <t>Nguyễn Văn Tiến</t>
  </si>
  <si>
    <t>XH16A</t>
  </si>
  <si>
    <t>LW5C</t>
  </si>
  <si>
    <t>Tòng Thị Vân</t>
  </si>
  <si>
    <t>Nguyễn Thị Huân</t>
  </si>
  <si>
    <t>Giàng Mai Nhi</t>
  </si>
  <si>
    <t>QT21A</t>
  </si>
  <si>
    <t xml:space="preserve">Hoàng Thị Hạnh </t>
  </si>
  <si>
    <t>BH21B</t>
  </si>
  <si>
    <t xml:space="preserve">Lục Thúy Phượng </t>
  </si>
  <si>
    <t>LW5A</t>
  </si>
  <si>
    <t>Nông Văn Tôn</t>
  </si>
  <si>
    <t xml:space="preserve">Nông Ngọc Bích </t>
  </si>
  <si>
    <t>Nông Thị Chuyền</t>
  </si>
  <si>
    <t>Giàng Thị Dung</t>
  </si>
  <si>
    <t>Hứa Thị Kim Huế</t>
  </si>
  <si>
    <t>Vừ Bá Cu</t>
  </si>
  <si>
    <t>Trương Thị Tiến</t>
  </si>
  <si>
    <t>Nguyễn Thanh Bảo</t>
  </si>
  <si>
    <t>Tẩn Seo Dìn</t>
  </si>
  <si>
    <t>Hà Văn Thương</t>
  </si>
  <si>
    <t>Mã Thị Nhiệt</t>
  </si>
  <si>
    <t>Đàm Văn Yêu</t>
  </si>
  <si>
    <t>CT10A</t>
  </si>
  <si>
    <t>Lý A Chông</t>
  </si>
  <si>
    <t>CT10B</t>
  </si>
  <si>
    <t>Lẩu A Của</t>
  </si>
  <si>
    <t>Chu Thành Đô</t>
  </si>
  <si>
    <t>Lâm Thị Điểm</t>
  </si>
  <si>
    <t>LW5B</t>
  </si>
  <si>
    <t>Hoàng Văn Ba</t>
  </si>
  <si>
    <t>Lò Thị Doan</t>
  </si>
  <si>
    <t>Toàn Thị Mai</t>
  </si>
  <si>
    <t>Cầm Thị Khánh Huyền</t>
  </si>
  <si>
    <t>Bùi Thị Trang</t>
  </si>
  <si>
    <t>Ma Seo Chính</t>
  </si>
  <si>
    <t>Lò Thị Nhung</t>
  </si>
  <si>
    <t>Dương Thị Luyến</t>
  </si>
  <si>
    <t>Hoàng Thị Thu Hà</t>
  </si>
  <si>
    <t xml:space="preserve">Hứa Thị Hậu </t>
  </si>
  <si>
    <t>Lầu A Chứ</t>
  </si>
  <si>
    <t>Phan Thị Thùy Dương</t>
  </si>
  <si>
    <t>Triệu Thị Cả</t>
  </si>
  <si>
    <t>Lường Thị Thu</t>
  </si>
  <si>
    <t>Lò Thị Tuyết Tuyết</t>
  </si>
  <si>
    <t>Lầu Văn Dân</t>
  </si>
  <si>
    <t>Hà Thị Phượng</t>
  </si>
  <si>
    <t>XH16B</t>
  </si>
  <si>
    <t>Hà Thị Giang</t>
  </si>
  <si>
    <t>Lành Thế Anh</t>
  </si>
  <si>
    <t>Vàng Seo Sử</t>
  </si>
  <si>
    <t>BH20B</t>
  </si>
  <si>
    <t>Xuân Hải Quân</t>
  </si>
  <si>
    <t>Lầu Bá Chơ</t>
  </si>
  <si>
    <t>Đinh Phan Hằng</t>
  </si>
  <si>
    <t>Lý Thị Uyển</t>
  </si>
  <si>
    <t>QT19B</t>
  </si>
  <si>
    <t>Phạm Trung Thông</t>
  </si>
  <si>
    <t>Hoàng Thị Thanh Thảo</t>
  </si>
  <si>
    <t>KT8D</t>
  </si>
  <si>
    <t>Mồ Côi</t>
  </si>
  <si>
    <t>Đinh Thị Trang</t>
  </si>
  <si>
    <t>Lữ Thị Thiên</t>
  </si>
  <si>
    <t>Đàm Thị Kim Thoa</t>
  </si>
  <si>
    <t>Tô Thị Hằng</t>
  </si>
  <si>
    <t>Mạ Thị Hằng</t>
  </si>
  <si>
    <t>Đàm Văn Huyên</t>
  </si>
  <si>
    <t>CĐTN4</t>
  </si>
  <si>
    <t>GHI CHÚ</t>
  </si>
  <si>
    <t>KHOA BẢO HỘ LAO ĐỘNG</t>
  </si>
  <si>
    <t>HIỆU TRƯỞNG</t>
  </si>
  <si>
    <t>TS Phạm Văn Hà</t>
  </si>
  <si>
    <t>KHOA CÔNG TÁC XÃ HỘI</t>
  </si>
  <si>
    <t>(Kèm theo Quyết định số…../…….. Ngày ……/….…/…………..)</t>
  </si>
  <si>
    <t>KHOA KẾ TOÁN</t>
  </si>
  <si>
    <t>KHOA QUẢN TRỊ NHÂN LỰC</t>
  </si>
  <si>
    <t>KHOA QUẢN TRỊ KINH DOANH</t>
  </si>
  <si>
    <t>KHOA TÀI CHÍNH NGÂN HÀNG</t>
  </si>
  <si>
    <t>KHOA LUẬT</t>
  </si>
  <si>
    <t>KHOA XÃ HỘI HỌC</t>
  </si>
  <si>
    <t>Tổng cộng:</t>
  </si>
  <si>
    <t>Tổng cộng</t>
  </si>
  <si>
    <t>(Bằng chữ: Một triệu sáu trăm tám mươi nghìn đồng)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</si>
  <si>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</si>
  <si>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KHOA GIÁO DỤC THƯỜNG XUYÊN</t>
  </si>
  <si>
    <t>(Bằng chữ: Tám trăm bốn mươi nghìn đồng)</t>
  </si>
  <si>
    <t>Vì Thị Thiêm</t>
  </si>
  <si>
    <t>Phan Thị Ly Hương</t>
  </si>
  <si>
    <t>Phạm Thị Minh</t>
  </si>
  <si>
    <t>Lò Thị Lư</t>
  </si>
  <si>
    <t>Lường Thị Hà</t>
  </si>
  <si>
    <t>Thào A Sáu</t>
  </si>
  <si>
    <t>Đinh Thị Lệ Thi</t>
  </si>
  <si>
    <t>Lý Thị Hà</t>
  </si>
  <si>
    <t>Đặng Thị Mai</t>
  </si>
  <si>
    <t>CT11A</t>
  </si>
  <si>
    <t>Hà Thị Tuệ</t>
  </si>
  <si>
    <t>Phạm Xuân Bách</t>
  </si>
  <si>
    <t>Hà Thị Lý</t>
  </si>
  <si>
    <t>Lô Thị Tâm</t>
  </si>
  <si>
    <t xml:space="preserve">Lù A Mùa </t>
  </si>
  <si>
    <t>CT11B</t>
  </si>
  <si>
    <t>Bàn Thị Khen</t>
  </si>
  <si>
    <t>Lường Thị Chinh</t>
  </si>
  <si>
    <t>Vương Thị Nga</t>
  </si>
  <si>
    <t>Phạm Thị Hằng</t>
  </si>
  <si>
    <t>KT9A</t>
  </si>
  <si>
    <t>Lầu A Sình</t>
  </si>
  <si>
    <t>Nông Thị Kim Thi</t>
  </si>
  <si>
    <t>LW6C</t>
  </si>
  <si>
    <t>Lăng Thị Xoan</t>
  </si>
  <si>
    <t xml:space="preserve"> </t>
  </si>
  <si>
    <t>Lý Thị Ngọc Ánh</t>
  </si>
  <si>
    <t>Sùng Pó Chua</t>
  </si>
  <si>
    <t>XH17A</t>
  </si>
  <si>
    <t>Vừ A Lồng</t>
  </si>
  <si>
    <t>XH17B</t>
  </si>
  <si>
    <t>Hoàng Văn Tiên</t>
  </si>
  <si>
    <t>Lường Văn Anh</t>
  </si>
  <si>
    <t>Nguyễn Thị Lương</t>
  </si>
  <si>
    <t>QT22B</t>
  </si>
  <si>
    <t>HỌC KỲ I, NĂM HỌC 2014 -2015</t>
  </si>
  <si>
    <t>(Bằng chữ: Bốn triệu hai trăm nghìn đồng)</t>
  </si>
  <si>
    <t>(Bằng chữ: Ba triệu ba trăm sáu mươi nghìn đồng)</t>
  </si>
  <si>
    <t>(Bằng chữ: Năm mươi triệu bốn nghìn đồng)</t>
  </si>
  <si>
    <t>(Bằng chữ: Bốn mươi chín triệu ba trăm hai mươi nghìn đồng)</t>
  </si>
  <si>
    <t>(Bằng chữ: Ba triệu bảy trăm hai mươi nghìn đồng)</t>
  </si>
  <si>
    <t>(Bằng chữ: Hai triệu tám trăm tám mươi nghìn đồng)</t>
  </si>
  <si>
    <t>(Bằng chữ: Mười lăm triệu một trăm hai mươi nghìn đồng)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</si>
</sst>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[Red]0"/>
    <numFmt numFmtId="166" formatCode="0.0000"/>
    <numFmt numFmtId="167" formatCode="_(* #,##0.000_);_(* \(#,##0.000\);_(* &quot;-&quot;??_);_(@_)"/>
    <numFmt numFmtId="168" formatCode="0.000;[Red]0.000"/>
    <numFmt numFmtId="169" formatCode="_(* #,##0.0_);_(* \(#,##0.0\);_(* &quot;-&quot;??_);_(@_)"/>
    <numFmt numFmtId="170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10" xfId="86" applyFont="1" applyBorder="1" applyAlignment="1">
      <alignment vertical="center" wrapText="1"/>
      <protection/>
    </xf>
    <xf numFmtId="0" fontId="4" fillId="0" borderId="10" xfId="86" applyFont="1" applyBorder="1" applyAlignment="1">
      <alignment horizontal="center" vertical="center"/>
      <protection/>
    </xf>
    <xf numFmtId="0" fontId="4" fillId="0" borderId="10" xfId="86" applyFont="1" applyBorder="1" applyAlignment="1">
      <alignment horizontal="center" vertical="center" wrapText="1"/>
      <protection/>
    </xf>
    <xf numFmtId="0" fontId="4" fillId="0" borderId="10" xfId="77" applyFont="1" applyBorder="1" applyAlignment="1">
      <alignment vertical="center"/>
      <protection/>
    </xf>
    <xf numFmtId="0" fontId="4" fillId="0" borderId="10" xfId="77" applyFont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4" applyFont="1" applyBorder="1" applyAlignment="1">
      <alignment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83" applyFont="1" applyBorder="1" applyAlignment="1">
      <alignment vertical="center" wrapText="1"/>
      <protection/>
    </xf>
    <xf numFmtId="0" fontId="4" fillId="0" borderId="10" xfId="83" applyFont="1" applyBorder="1" applyAlignment="1">
      <alignment horizontal="center" vertical="center"/>
      <protection/>
    </xf>
    <xf numFmtId="0" fontId="4" fillId="0" borderId="10" xfId="83" applyFont="1" applyBorder="1" applyAlignment="1">
      <alignment horizontal="center" vertical="center" wrapText="1"/>
      <protection/>
    </xf>
    <xf numFmtId="0" fontId="4" fillId="0" borderId="10" xfId="90" applyFont="1" applyBorder="1" applyAlignment="1">
      <alignment vertical="center" wrapText="1"/>
      <protection/>
    </xf>
    <xf numFmtId="0" fontId="4" fillId="0" borderId="10" xfId="90" applyFont="1" applyBorder="1" applyAlignment="1">
      <alignment horizontal="center" vertical="center"/>
      <protection/>
    </xf>
    <xf numFmtId="0" fontId="4" fillId="0" borderId="10" xfId="90" applyFont="1" applyBorder="1" applyAlignment="1">
      <alignment horizontal="center" vertical="center" wrapText="1"/>
      <protection/>
    </xf>
    <xf numFmtId="0" fontId="4" fillId="0" borderId="10" xfId="91" applyFont="1" applyBorder="1" applyAlignment="1">
      <alignment vertical="center" wrapText="1"/>
      <protection/>
    </xf>
    <xf numFmtId="0" fontId="4" fillId="0" borderId="10" xfId="91" applyFont="1" applyBorder="1" applyAlignment="1">
      <alignment horizontal="center" vertical="center"/>
      <protection/>
    </xf>
    <xf numFmtId="0" fontId="4" fillId="0" borderId="10" xfId="91" applyFont="1" applyBorder="1" applyAlignment="1">
      <alignment horizontal="center" vertical="center" wrapText="1"/>
      <protection/>
    </xf>
    <xf numFmtId="0" fontId="4" fillId="0" borderId="10" xfId="88" applyFont="1" applyBorder="1" applyAlignment="1">
      <alignment vertical="center"/>
      <protection/>
    </xf>
    <xf numFmtId="0" fontId="4" fillId="0" borderId="10" xfId="88" applyFont="1" applyBorder="1" applyAlignment="1">
      <alignment horizontal="center" vertical="center"/>
      <protection/>
    </xf>
    <xf numFmtId="0" fontId="4" fillId="0" borderId="10" xfId="88" applyFont="1" applyFill="1" applyBorder="1" applyAlignment="1">
      <alignment horizontal="center" vertical="center"/>
      <protection/>
    </xf>
    <xf numFmtId="0" fontId="4" fillId="0" borderId="10" xfId="66" applyFont="1" applyBorder="1" applyAlignment="1">
      <alignment vertical="center" wrapText="1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vertical="center" wrapText="1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4" fillId="0" borderId="10" xfId="71" applyFont="1" applyBorder="1" applyAlignment="1">
      <alignment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 wrapText="1"/>
      <protection/>
    </xf>
    <xf numFmtId="0" fontId="4" fillId="0" borderId="10" xfId="85" applyFont="1" applyBorder="1" applyAlignment="1">
      <alignment vertical="center" wrapText="1"/>
      <protection/>
    </xf>
    <xf numFmtId="0" fontId="4" fillId="0" borderId="10" xfId="85" applyFont="1" applyBorder="1" applyAlignment="1">
      <alignment horizontal="center" vertical="center"/>
      <protection/>
    </xf>
    <xf numFmtId="0" fontId="4" fillId="0" borderId="10" xfId="85" applyFont="1" applyBorder="1" applyAlignment="1">
      <alignment horizontal="center" vertical="center" wrapText="1"/>
      <protection/>
    </xf>
    <xf numFmtId="0" fontId="4" fillId="0" borderId="10" xfId="87" applyFont="1" applyBorder="1" applyAlignment="1">
      <alignment vertical="center" wrapText="1"/>
      <protection/>
    </xf>
    <xf numFmtId="0" fontId="4" fillId="0" borderId="10" xfId="87" applyFont="1" applyBorder="1" applyAlignment="1">
      <alignment horizontal="center" vertical="center"/>
      <protection/>
    </xf>
    <xf numFmtId="0" fontId="4" fillId="0" borderId="10" xfId="87" applyFont="1" applyBorder="1" applyAlignment="1">
      <alignment horizontal="center" vertical="center" wrapText="1"/>
      <protection/>
    </xf>
    <xf numFmtId="0" fontId="4" fillId="0" borderId="10" xfId="110" applyFont="1" applyBorder="1" applyAlignment="1">
      <alignment vertical="center"/>
      <protection/>
    </xf>
    <xf numFmtId="0" fontId="4" fillId="0" borderId="10" xfId="110" applyFont="1" applyBorder="1" applyAlignment="1">
      <alignment horizontal="center" vertical="center"/>
      <protection/>
    </xf>
    <xf numFmtId="0" fontId="4" fillId="0" borderId="10" xfId="110" applyFont="1" applyFill="1" applyBorder="1" applyAlignment="1">
      <alignment horizontal="center" vertical="center"/>
      <protection/>
    </xf>
    <xf numFmtId="0" fontId="4" fillId="0" borderId="10" xfId="121" applyFont="1" applyBorder="1" applyAlignment="1">
      <alignment vertical="center"/>
      <protection/>
    </xf>
    <xf numFmtId="0" fontId="4" fillId="0" borderId="10" xfId="121" applyFont="1" applyBorder="1" applyAlignment="1">
      <alignment horizontal="center" vertical="center"/>
      <protection/>
    </xf>
    <xf numFmtId="0" fontId="4" fillId="0" borderId="10" xfId="131" applyFont="1" applyBorder="1" applyAlignment="1">
      <alignment vertical="center"/>
      <protection/>
    </xf>
    <xf numFmtId="0" fontId="4" fillId="0" borderId="10" xfId="131" applyFont="1" applyBorder="1" applyAlignment="1">
      <alignment horizontal="center" vertical="center"/>
      <protection/>
    </xf>
    <xf numFmtId="0" fontId="4" fillId="0" borderId="10" xfId="82" applyFont="1" applyBorder="1" applyAlignment="1">
      <alignment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4" fillId="0" borderId="10" xfId="132" applyFont="1" applyBorder="1" applyAlignment="1">
      <alignment vertical="center"/>
      <protection/>
    </xf>
    <xf numFmtId="0" fontId="4" fillId="0" borderId="10" xfId="132" applyFont="1" applyBorder="1" applyAlignment="1">
      <alignment horizontal="center" vertical="center"/>
      <protection/>
    </xf>
    <xf numFmtId="0" fontId="4" fillId="0" borderId="10" xfId="58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67" applyFont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92" applyFont="1" applyBorder="1" applyAlignment="1">
      <alignment vertical="center" wrapText="1"/>
      <protection/>
    </xf>
    <xf numFmtId="0" fontId="4" fillId="0" borderId="10" xfId="92" applyFont="1" applyBorder="1" applyAlignment="1">
      <alignment horizontal="center" vertical="center"/>
      <protection/>
    </xf>
    <xf numFmtId="0" fontId="4" fillId="0" borderId="10" xfId="92" applyFont="1" applyBorder="1" applyAlignment="1">
      <alignment horizontal="center" vertical="center" wrapText="1"/>
      <protection/>
    </xf>
    <xf numFmtId="0" fontId="4" fillId="0" borderId="10" xfId="84" applyFont="1" applyBorder="1" applyAlignment="1">
      <alignment vertical="center" wrapText="1"/>
      <protection/>
    </xf>
    <xf numFmtId="0" fontId="4" fillId="0" borderId="10" xfId="84" applyFont="1" applyBorder="1" applyAlignment="1">
      <alignment horizontal="center" vertical="center"/>
      <protection/>
    </xf>
    <xf numFmtId="0" fontId="4" fillId="0" borderId="10" xfId="84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73" applyFont="1" applyBorder="1" applyAlignment="1">
      <alignment vertical="center" wrapText="1"/>
      <protection/>
    </xf>
    <xf numFmtId="0" fontId="4" fillId="0" borderId="10" xfId="73" applyFont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4" applyFont="1" applyBorder="1" applyAlignment="1">
      <alignment vertical="center"/>
      <protection/>
    </xf>
    <xf numFmtId="0" fontId="4" fillId="0" borderId="10" xfId="74" applyFont="1" applyBorder="1" applyAlignment="1">
      <alignment horizontal="center" vertical="center"/>
      <protection/>
    </xf>
    <xf numFmtId="0" fontId="4" fillId="0" borderId="10" xfId="75" applyFont="1" applyBorder="1" applyAlignment="1">
      <alignment vertical="center" wrapText="1"/>
      <protection/>
    </xf>
    <xf numFmtId="0" fontId="4" fillId="0" borderId="10" xfId="75" applyFont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4" fillId="0" borderId="10" xfId="76" applyFont="1" applyBorder="1" applyAlignment="1">
      <alignment vertical="center" wrapText="1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0" xfId="69" applyFont="1" applyBorder="1" applyAlignment="1">
      <alignment vertical="center" wrapText="1"/>
      <protection/>
    </xf>
    <xf numFmtId="0" fontId="4" fillId="0" borderId="10" xfId="69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4" fillId="0" borderId="10" xfId="102" applyFont="1" applyBorder="1" applyAlignment="1">
      <alignment vertical="center"/>
      <protection/>
    </xf>
    <xf numFmtId="165" fontId="4" fillId="0" borderId="10" xfId="103" applyNumberFormat="1" applyFont="1" applyBorder="1" applyAlignment="1" quotePrefix="1">
      <alignment horizontal="center" vertical="center"/>
      <protection/>
    </xf>
    <xf numFmtId="0" fontId="4" fillId="0" borderId="10" xfId="103" applyFont="1" applyBorder="1" applyAlignment="1">
      <alignment horizontal="center" vertical="center"/>
      <protection/>
    </xf>
    <xf numFmtId="0" fontId="4" fillId="0" borderId="10" xfId="104" applyFont="1" applyBorder="1" applyAlignment="1">
      <alignment vertical="center"/>
      <protection/>
    </xf>
    <xf numFmtId="165" fontId="4" fillId="0" borderId="10" xfId="105" applyNumberFormat="1" applyFont="1" applyBorder="1" applyAlignment="1" quotePrefix="1">
      <alignment horizontal="center" vertical="center"/>
      <protection/>
    </xf>
    <xf numFmtId="0" fontId="4" fillId="0" borderId="10" xfId="105" applyFont="1" applyBorder="1" applyAlignment="1">
      <alignment horizontal="center" vertical="center"/>
      <protection/>
    </xf>
    <xf numFmtId="0" fontId="4" fillId="0" borderId="10" xfId="106" applyFont="1" applyBorder="1" applyAlignment="1">
      <alignment vertical="center"/>
      <protection/>
    </xf>
    <xf numFmtId="165" fontId="4" fillId="0" borderId="10" xfId="107" applyNumberFormat="1" applyFont="1" applyBorder="1" applyAlignment="1">
      <alignment horizontal="center" vertical="center"/>
      <protection/>
    </xf>
    <xf numFmtId="0" fontId="4" fillId="0" borderId="10" xfId="107" applyFont="1" applyBorder="1" applyAlignment="1">
      <alignment horizontal="center" vertical="center"/>
      <protection/>
    </xf>
    <xf numFmtId="0" fontId="4" fillId="0" borderId="10" xfId="108" applyFont="1" applyBorder="1" applyAlignment="1">
      <alignment vertical="center"/>
      <protection/>
    </xf>
    <xf numFmtId="165" fontId="4" fillId="0" borderId="10" xfId="109" applyNumberFormat="1" applyFont="1" applyBorder="1" applyAlignment="1">
      <alignment horizontal="center" vertical="center"/>
      <protection/>
    </xf>
    <xf numFmtId="0" fontId="4" fillId="0" borderId="10" xfId="109" applyFont="1" applyBorder="1" applyAlignment="1">
      <alignment horizontal="center" vertical="center"/>
      <protection/>
    </xf>
    <xf numFmtId="49" fontId="4" fillId="0" borderId="10" xfId="118" applyNumberFormat="1" applyFont="1" applyBorder="1" applyAlignment="1">
      <alignment horizontal="center" vertical="center" wrapText="1"/>
      <protection/>
    </xf>
    <xf numFmtId="0" fontId="4" fillId="0" borderId="10" xfId="118" applyFont="1" applyBorder="1" applyAlignment="1">
      <alignment horizontal="center" vertical="center" wrapText="1"/>
      <protection/>
    </xf>
    <xf numFmtId="49" fontId="4" fillId="0" borderId="10" xfId="120" applyNumberFormat="1" applyFont="1" applyBorder="1" applyAlignment="1">
      <alignment horizontal="center" vertical="center" wrapText="1"/>
      <protection/>
    </xf>
    <xf numFmtId="0" fontId="4" fillId="0" borderId="10" xfId="120" applyFont="1" applyBorder="1" applyAlignment="1">
      <alignment horizontal="center" vertical="center" wrapText="1"/>
      <protection/>
    </xf>
    <xf numFmtId="49" fontId="4" fillId="0" borderId="10" xfId="123" applyNumberFormat="1" applyFont="1" applyBorder="1" applyAlignment="1">
      <alignment horizontal="center" vertical="center" wrapText="1"/>
      <protection/>
    </xf>
    <xf numFmtId="0" fontId="4" fillId="0" borderId="10" xfId="123" applyFont="1" applyBorder="1" applyAlignment="1">
      <alignment horizontal="center" vertical="center" wrapText="1"/>
      <protection/>
    </xf>
    <xf numFmtId="49" fontId="4" fillId="0" borderId="10" xfId="125" applyNumberFormat="1" applyFont="1" applyBorder="1" applyAlignment="1">
      <alignment horizontal="center" vertical="center" wrapText="1"/>
      <protection/>
    </xf>
    <xf numFmtId="0" fontId="4" fillId="0" borderId="10" xfId="125" applyFont="1" applyBorder="1" applyAlignment="1">
      <alignment horizontal="center" vertical="center" wrapText="1"/>
      <protection/>
    </xf>
    <xf numFmtId="49" fontId="4" fillId="0" borderId="10" xfId="126" applyNumberFormat="1" applyFont="1" applyBorder="1" applyAlignment="1">
      <alignment horizontal="center" vertical="center" wrapText="1"/>
      <protection/>
    </xf>
    <xf numFmtId="0" fontId="4" fillId="0" borderId="10" xfId="126" applyFont="1" applyBorder="1" applyAlignment="1">
      <alignment horizontal="center" vertical="center" wrapText="1"/>
      <protection/>
    </xf>
    <xf numFmtId="49" fontId="4" fillId="0" borderId="10" xfId="130" applyNumberFormat="1" applyFont="1" applyBorder="1" applyAlignment="1">
      <alignment horizontal="center" vertical="center" wrapText="1"/>
      <protection/>
    </xf>
    <xf numFmtId="0" fontId="4" fillId="0" borderId="10" xfId="130" applyFont="1" applyBorder="1" applyAlignment="1">
      <alignment horizontal="center" vertical="center" wrapText="1"/>
      <protection/>
    </xf>
    <xf numFmtId="0" fontId="4" fillId="0" borderId="10" xfId="117" applyFont="1" applyBorder="1" applyAlignment="1">
      <alignment vertical="center" wrapText="1"/>
      <protection/>
    </xf>
    <xf numFmtId="0" fontId="4" fillId="0" borderId="10" xfId="119" applyFont="1" applyBorder="1" applyAlignment="1">
      <alignment vertical="center" wrapText="1"/>
      <protection/>
    </xf>
    <xf numFmtId="0" fontId="4" fillId="0" borderId="10" xfId="122" applyFont="1" applyBorder="1" applyAlignment="1">
      <alignment vertical="center" wrapText="1"/>
      <protection/>
    </xf>
    <xf numFmtId="0" fontId="4" fillId="0" borderId="10" xfId="124" applyFont="1" applyBorder="1" applyAlignment="1">
      <alignment vertical="center" wrapText="1"/>
      <protection/>
    </xf>
    <xf numFmtId="0" fontId="4" fillId="0" borderId="10" xfId="129" applyFont="1" applyBorder="1" applyAlignment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86" applyFont="1" applyBorder="1" applyAlignment="1" quotePrefix="1">
      <alignment horizontal="center" vertical="center"/>
      <protection/>
    </xf>
    <xf numFmtId="0" fontId="4" fillId="0" borderId="10" xfId="63" applyFont="1" applyBorder="1" applyAlignment="1" quotePrefix="1">
      <alignment horizontal="center" vertical="center"/>
      <protection/>
    </xf>
    <xf numFmtId="0" fontId="4" fillId="0" borderId="10" xfId="64" applyFont="1" applyBorder="1" applyAlignment="1" quotePrefix="1">
      <alignment horizontal="center" vertical="center"/>
      <protection/>
    </xf>
    <xf numFmtId="0" fontId="4" fillId="0" borderId="10" xfId="83" applyFont="1" applyBorder="1" applyAlignment="1" quotePrefix="1">
      <alignment horizontal="center" vertical="center"/>
      <protection/>
    </xf>
    <xf numFmtId="0" fontId="4" fillId="0" borderId="10" xfId="90" applyFont="1" applyBorder="1" applyAlignment="1" quotePrefix="1">
      <alignment horizontal="center" vertical="center"/>
      <protection/>
    </xf>
    <xf numFmtId="0" fontId="4" fillId="0" borderId="10" xfId="91" applyFont="1" applyBorder="1" applyAlignment="1" quotePrefix="1">
      <alignment horizontal="center" vertical="center"/>
      <protection/>
    </xf>
    <xf numFmtId="0" fontId="8" fillId="0" borderId="10" xfId="122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0" xfId="81" applyFont="1" applyBorder="1" applyAlignment="1" quotePrefix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63" applyFont="1" applyBorder="1" applyAlignment="1">
      <alignment vertical="center" wrapText="1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 quotePrefix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8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77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7" fontId="4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67" fontId="17" fillId="0" borderId="11" xfId="42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6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right"/>
    </xf>
    <xf numFmtId="167" fontId="4" fillId="0" borderId="0" xfId="42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11" fillId="0" borderId="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39" xfId="87"/>
    <cellStyle name="Normal 4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0" xfId="100"/>
    <cellStyle name="Normal 51" xfId="101"/>
    <cellStyle name="Normal 52" xfId="102"/>
    <cellStyle name="Normal 53" xfId="103"/>
    <cellStyle name="Normal 54" xfId="104"/>
    <cellStyle name="Normal 55" xfId="105"/>
    <cellStyle name="Normal 56" xfId="106"/>
    <cellStyle name="Normal 57" xfId="107"/>
    <cellStyle name="Normal 58" xfId="108"/>
    <cellStyle name="Normal 59" xfId="109"/>
    <cellStyle name="Normal 6" xfId="110"/>
    <cellStyle name="Normal 60" xfId="111"/>
    <cellStyle name="Normal 61" xfId="112"/>
    <cellStyle name="Normal 62" xfId="113"/>
    <cellStyle name="Normal 63" xfId="114"/>
    <cellStyle name="Normal 64" xfId="115"/>
    <cellStyle name="Normal 65" xfId="116"/>
    <cellStyle name="Normal 66" xfId="117"/>
    <cellStyle name="Normal 67" xfId="118"/>
    <cellStyle name="Normal 68" xfId="119"/>
    <cellStyle name="Normal 69" xfId="120"/>
    <cellStyle name="Normal 7" xfId="121"/>
    <cellStyle name="Normal 70" xfId="122"/>
    <cellStyle name="Normal 71" xfId="123"/>
    <cellStyle name="Normal 72" xfId="124"/>
    <cellStyle name="Normal 73" xfId="125"/>
    <cellStyle name="Normal 74" xfId="126"/>
    <cellStyle name="Normal 75" xfId="127"/>
    <cellStyle name="Normal 76" xfId="128"/>
    <cellStyle name="Normal 77" xfId="129"/>
    <cellStyle name="Normal 78" xfId="130"/>
    <cellStyle name="Normal 8" xfId="131"/>
    <cellStyle name="Normal 9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tabSelected="1" zoomScalePageLayoutView="0" workbookViewId="0" topLeftCell="A221">
      <selection activeCell="A251" sqref="A251:IV273"/>
    </sheetView>
  </sheetViews>
  <sheetFormatPr defaultColWidth="9.140625" defaultRowHeight="15"/>
  <cols>
    <col min="1" max="1" width="5.7109375" style="137" customWidth="1"/>
    <col min="2" max="2" width="24.140625" style="137" customWidth="1"/>
    <col min="3" max="3" width="11.140625" style="137" customWidth="1"/>
    <col min="4" max="4" width="0.2890625" style="158" customWidth="1"/>
    <col min="5" max="6" width="13.28125" style="137" customWidth="1"/>
    <col min="7" max="7" width="11.8515625" style="137" customWidth="1"/>
    <col min="8" max="8" width="9.140625" style="137" customWidth="1"/>
    <col min="9" max="9" width="14.7109375" style="137" customWidth="1"/>
    <col min="10" max="11" width="9.140625" style="137" customWidth="1"/>
    <col min="12" max="12" width="17.8515625" style="137" customWidth="1"/>
    <col min="13" max="16384" width="9.140625" style="137" customWidth="1"/>
  </cols>
  <sheetData>
    <row r="1" spans="1:8" ht="18.75">
      <c r="A1" s="180" t="s">
        <v>20</v>
      </c>
      <c r="B1" s="180"/>
      <c r="C1" s="180"/>
      <c r="D1" s="180"/>
      <c r="E1" s="180"/>
      <c r="F1" s="180"/>
      <c r="G1" s="180"/>
      <c r="H1" s="180"/>
    </row>
    <row r="2" spans="1:8" ht="18.75">
      <c r="A2" s="180" t="s">
        <v>253</v>
      </c>
      <c r="B2" s="180"/>
      <c r="C2" s="180"/>
      <c r="D2" s="180"/>
      <c r="E2" s="180"/>
      <c r="F2" s="180"/>
      <c r="G2" s="180"/>
      <c r="H2" s="180"/>
    </row>
    <row r="3" spans="1:8" ht="18.75">
      <c r="A3" s="180" t="s">
        <v>305</v>
      </c>
      <c r="B3" s="180"/>
      <c r="C3" s="180"/>
      <c r="D3" s="180"/>
      <c r="E3" s="180"/>
      <c r="F3" s="180"/>
      <c r="G3" s="180"/>
      <c r="H3" s="180"/>
    </row>
    <row r="4" spans="1:8" ht="15.75">
      <c r="A4" s="181" t="s">
        <v>257</v>
      </c>
      <c r="B4" s="181"/>
      <c r="C4" s="181"/>
      <c r="D4" s="181"/>
      <c r="E4" s="181"/>
      <c r="F4" s="181"/>
      <c r="G4" s="181"/>
      <c r="H4" s="181"/>
    </row>
    <row r="5" spans="1:8" ht="42.75" customHeight="1">
      <c r="A5" s="154" t="s">
        <v>27</v>
      </c>
      <c r="B5" s="154" t="s">
        <v>22</v>
      </c>
      <c r="C5" s="154" t="s">
        <v>23</v>
      </c>
      <c r="D5" s="154" t="s">
        <v>21</v>
      </c>
      <c r="E5" s="154" t="s">
        <v>24</v>
      </c>
      <c r="F5" s="154" t="s">
        <v>25</v>
      </c>
      <c r="G5" s="154" t="s">
        <v>26</v>
      </c>
      <c r="H5" s="154" t="s">
        <v>252</v>
      </c>
    </row>
    <row r="6" spans="1:8" ht="19.5" customHeight="1">
      <c r="A6" s="120">
        <v>1</v>
      </c>
      <c r="B6" s="4" t="s">
        <v>11</v>
      </c>
      <c r="C6" s="5" t="s">
        <v>12</v>
      </c>
      <c r="D6" s="150">
        <v>1141010012</v>
      </c>
      <c r="E6" s="7" t="s">
        <v>28</v>
      </c>
      <c r="F6" s="136">
        <v>140</v>
      </c>
      <c r="G6" s="155">
        <f aca="true" t="shared" si="0" ref="G6:G60">F6*6</f>
        <v>840</v>
      </c>
      <c r="H6" s="118"/>
    </row>
    <row r="7" spans="1:8" ht="19.5" customHeight="1">
      <c r="A7" s="120">
        <v>2</v>
      </c>
      <c r="B7" s="4" t="s">
        <v>234</v>
      </c>
      <c r="C7" s="5" t="s">
        <v>235</v>
      </c>
      <c r="D7" s="150"/>
      <c r="E7" s="7" t="s">
        <v>28</v>
      </c>
      <c r="F7" s="136">
        <v>140</v>
      </c>
      <c r="G7" s="155">
        <f t="shared" si="0"/>
        <v>840</v>
      </c>
      <c r="H7" s="156"/>
    </row>
    <row r="8" spans="1:8" ht="19.5" customHeight="1">
      <c r="A8" s="120">
        <v>3</v>
      </c>
      <c r="B8" s="17" t="s">
        <v>191</v>
      </c>
      <c r="C8" s="18" t="s">
        <v>192</v>
      </c>
      <c r="D8" s="130" t="s">
        <v>174</v>
      </c>
      <c r="E8" s="19" t="s">
        <v>28</v>
      </c>
      <c r="F8" s="136">
        <v>140</v>
      </c>
      <c r="G8" s="155">
        <f t="shared" si="0"/>
        <v>840</v>
      </c>
      <c r="H8" s="156"/>
    </row>
    <row r="9" spans="1:8" ht="19.5" customHeight="1">
      <c r="A9" s="120">
        <v>4</v>
      </c>
      <c r="B9" s="10" t="s">
        <v>200</v>
      </c>
      <c r="C9" s="11" t="s">
        <v>192</v>
      </c>
      <c r="D9" s="127" t="s">
        <v>171</v>
      </c>
      <c r="E9" s="11" t="s">
        <v>28</v>
      </c>
      <c r="F9" s="136">
        <v>140</v>
      </c>
      <c r="G9" s="155">
        <f t="shared" si="0"/>
        <v>840</v>
      </c>
      <c r="H9" s="156"/>
    </row>
    <row r="10" spans="1:8" ht="19.5" customHeight="1">
      <c r="A10" s="147"/>
      <c r="B10" s="138"/>
      <c r="C10" s="139"/>
      <c r="D10" s="140"/>
      <c r="E10" s="188" t="s">
        <v>264</v>
      </c>
      <c r="F10" s="188"/>
      <c r="G10" s="185">
        <f>SUM(G6:G9)</f>
        <v>3360</v>
      </c>
      <c r="H10" s="185"/>
    </row>
    <row r="11" spans="1:8" ht="19.5" customHeight="1">
      <c r="A11" s="147"/>
      <c r="B11" s="187" t="s">
        <v>307</v>
      </c>
      <c r="C11" s="187"/>
      <c r="D11" s="187"/>
      <c r="E11" s="187"/>
      <c r="F11" s="187"/>
      <c r="G11" s="187"/>
      <c r="H11" s="157"/>
    </row>
    <row r="12" spans="1:8" ht="19.5" customHeight="1">
      <c r="A12" s="147"/>
      <c r="B12" s="138"/>
      <c r="C12" s="139"/>
      <c r="D12" s="140"/>
      <c r="E12" s="179" t="s">
        <v>254</v>
      </c>
      <c r="F12" s="179"/>
      <c r="G12" s="179"/>
      <c r="H12" s="179"/>
    </row>
    <row r="13" spans="1:8" ht="19.5" customHeight="1">
      <c r="A13" s="147"/>
      <c r="B13" s="138"/>
      <c r="C13" s="139"/>
      <c r="D13" s="140"/>
      <c r="E13" s="141"/>
      <c r="F13" s="141"/>
      <c r="G13" s="141"/>
      <c r="H13" s="141"/>
    </row>
    <row r="14" spans="1:8" ht="19.5" customHeight="1">
      <c r="A14" s="147"/>
      <c r="H14" s="141"/>
    </row>
    <row r="15" spans="1:8" ht="19.5" customHeight="1">
      <c r="A15" s="147"/>
      <c r="B15" s="138"/>
      <c r="C15" s="139"/>
      <c r="D15" s="140"/>
      <c r="E15" s="141"/>
      <c r="F15" s="141"/>
      <c r="G15" s="141"/>
      <c r="H15" s="141"/>
    </row>
    <row r="16" spans="1:8" ht="19.5" customHeight="1">
      <c r="A16" s="147"/>
      <c r="B16" s="138"/>
      <c r="C16" s="139"/>
      <c r="D16" s="140"/>
      <c r="E16" s="179" t="s">
        <v>255</v>
      </c>
      <c r="F16" s="179"/>
      <c r="G16" s="179"/>
      <c r="H16" s="179"/>
    </row>
    <row r="17" spans="1:8" ht="19.5" customHeight="1">
      <c r="A17" s="147"/>
      <c r="B17" s="138"/>
      <c r="C17" s="139"/>
      <c r="D17" s="140"/>
      <c r="E17" s="141"/>
      <c r="F17" s="141"/>
      <c r="G17" s="141"/>
      <c r="H17" s="141"/>
    </row>
    <row r="18" spans="1:8" ht="19.5" customHeight="1">
      <c r="A18" s="180" t="s">
        <v>20</v>
      </c>
      <c r="B18" s="180"/>
      <c r="C18" s="180"/>
      <c r="D18" s="180"/>
      <c r="E18" s="180"/>
      <c r="F18" s="180"/>
      <c r="G18" s="180"/>
      <c r="H18" s="180"/>
    </row>
    <row r="19" spans="1:8" ht="19.5" customHeight="1">
      <c r="A19" s="180" t="s">
        <v>256</v>
      </c>
      <c r="B19" s="180"/>
      <c r="C19" s="180"/>
      <c r="D19" s="180"/>
      <c r="E19" s="180"/>
      <c r="F19" s="180"/>
      <c r="G19" s="180"/>
      <c r="H19" s="180"/>
    </row>
    <row r="20" spans="1:8" ht="19.5" customHeight="1">
      <c r="A20" s="180" t="s">
        <v>305</v>
      </c>
      <c r="B20" s="180"/>
      <c r="C20" s="180"/>
      <c r="D20" s="180"/>
      <c r="E20" s="180"/>
      <c r="F20" s="180"/>
      <c r="G20" s="180"/>
      <c r="H20" s="180"/>
    </row>
    <row r="21" spans="1:8" ht="19.5" customHeight="1">
      <c r="A21" s="181" t="s">
        <v>257</v>
      </c>
      <c r="B21" s="181"/>
      <c r="C21" s="181"/>
      <c r="D21" s="181"/>
      <c r="E21" s="181"/>
      <c r="F21" s="181"/>
      <c r="G21" s="181"/>
      <c r="H21" s="181"/>
    </row>
    <row r="22" spans="1:8" ht="19.5" customHeight="1">
      <c r="A22" s="120">
        <v>1</v>
      </c>
      <c r="B22" s="48" t="s">
        <v>218</v>
      </c>
      <c r="C22" s="5" t="s">
        <v>207</v>
      </c>
      <c r="D22" s="49">
        <v>10450200375</v>
      </c>
      <c r="E22" s="11" t="s">
        <v>28</v>
      </c>
      <c r="F22" s="136">
        <v>140</v>
      </c>
      <c r="G22" s="136">
        <f t="shared" si="0"/>
        <v>840</v>
      </c>
      <c r="H22" s="156"/>
    </row>
    <row r="23" spans="1:8" ht="19.5" customHeight="1">
      <c r="A23" s="120">
        <v>2</v>
      </c>
      <c r="B23" s="46" t="s">
        <v>217</v>
      </c>
      <c r="C23" s="5" t="s">
        <v>207</v>
      </c>
      <c r="D23" s="47">
        <v>10450200371</v>
      </c>
      <c r="E23" s="47" t="s">
        <v>28</v>
      </c>
      <c r="F23" s="136">
        <v>140</v>
      </c>
      <c r="G23" s="136">
        <f t="shared" si="0"/>
        <v>840</v>
      </c>
      <c r="H23" s="156"/>
    </row>
    <row r="24" spans="1:8" ht="19.5" customHeight="1">
      <c r="A24" s="120">
        <v>3</v>
      </c>
      <c r="B24" s="44" t="s">
        <v>247</v>
      </c>
      <c r="C24" s="5" t="s">
        <v>207</v>
      </c>
      <c r="D24" s="45">
        <v>10450200343</v>
      </c>
      <c r="E24" s="47" t="s">
        <v>28</v>
      </c>
      <c r="F24" s="136">
        <v>140</v>
      </c>
      <c r="G24" s="136">
        <f t="shared" si="0"/>
        <v>840</v>
      </c>
      <c r="H24" s="156"/>
    </row>
    <row r="25" spans="1:8" ht="19.5" customHeight="1">
      <c r="A25" s="120">
        <v>4</v>
      </c>
      <c r="B25" s="55" t="s">
        <v>206</v>
      </c>
      <c r="C25" s="56" t="s">
        <v>207</v>
      </c>
      <c r="D25" s="56">
        <v>10450200288</v>
      </c>
      <c r="E25" s="7" t="s">
        <v>28</v>
      </c>
      <c r="F25" s="136">
        <v>140</v>
      </c>
      <c r="G25" s="136">
        <f t="shared" si="0"/>
        <v>840</v>
      </c>
      <c r="H25" s="156"/>
    </row>
    <row r="26" spans="1:8" ht="19.5" customHeight="1">
      <c r="A26" s="120">
        <v>5</v>
      </c>
      <c r="B26" s="4" t="s">
        <v>246</v>
      </c>
      <c r="C26" s="5" t="s">
        <v>207</v>
      </c>
      <c r="D26" s="150">
        <v>10450200347</v>
      </c>
      <c r="E26" s="7" t="s">
        <v>28</v>
      </c>
      <c r="F26" s="136">
        <v>140</v>
      </c>
      <c r="G26" s="136">
        <f t="shared" si="0"/>
        <v>840</v>
      </c>
      <c r="H26" s="156"/>
    </row>
    <row r="27" spans="1:8" ht="19.5" customHeight="1">
      <c r="A27" s="120">
        <v>6</v>
      </c>
      <c r="B27" s="48" t="s">
        <v>214</v>
      </c>
      <c r="C27" s="42" t="s">
        <v>209</v>
      </c>
      <c r="D27" s="49">
        <v>10450200368</v>
      </c>
      <c r="E27" s="50" t="s">
        <v>28</v>
      </c>
      <c r="F27" s="136">
        <v>140</v>
      </c>
      <c r="G27" s="136">
        <f t="shared" si="0"/>
        <v>840</v>
      </c>
      <c r="H27" s="156"/>
    </row>
    <row r="28" spans="1:8" ht="19.5" customHeight="1">
      <c r="A28" s="120">
        <v>7</v>
      </c>
      <c r="B28" s="4" t="s">
        <v>215</v>
      </c>
      <c r="C28" s="42" t="s">
        <v>209</v>
      </c>
      <c r="D28" s="150">
        <v>10450200383</v>
      </c>
      <c r="E28" s="7" t="s">
        <v>28</v>
      </c>
      <c r="F28" s="136">
        <v>140</v>
      </c>
      <c r="G28" s="136">
        <f t="shared" si="0"/>
        <v>840</v>
      </c>
      <c r="H28" s="156"/>
    </row>
    <row r="29" spans="1:8" ht="19.5" customHeight="1">
      <c r="A29" s="120">
        <v>8</v>
      </c>
      <c r="B29" s="124" t="s">
        <v>220</v>
      </c>
      <c r="C29" s="159" t="s">
        <v>209</v>
      </c>
      <c r="D29" s="125">
        <v>1145020091</v>
      </c>
      <c r="E29" s="7" t="s">
        <v>28</v>
      </c>
      <c r="F29" s="136">
        <v>140</v>
      </c>
      <c r="G29" s="136">
        <f t="shared" si="0"/>
        <v>840</v>
      </c>
      <c r="H29" s="156"/>
    </row>
    <row r="30" spans="1:8" ht="19.5" customHeight="1">
      <c r="A30" s="120">
        <v>9</v>
      </c>
      <c r="B30" s="26" t="s">
        <v>208</v>
      </c>
      <c r="C30" s="27" t="s">
        <v>209</v>
      </c>
      <c r="D30" s="28">
        <v>10450200267</v>
      </c>
      <c r="E30" s="28" t="s">
        <v>28</v>
      </c>
      <c r="F30" s="136">
        <v>140</v>
      </c>
      <c r="G30" s="136">
        <f t="shared" si="0"/>
        <v>840</v>
      </c>
      <c r="H30" s="156"/>
    </row>
    <row r="31" spans="1:8" ht="19.5" customHeight="1">
      <c r="A31" s="120">
        <v>10</v>
      </c>
      <c r="B31" s="41" t="s">
        <v>249</v>
      </c>
      <c r="C31" s="42" t="s">
        <v>209</v>
      </c>
      <c r="D31" s="42">
        <v>10450200329</v>
      </c>
      <c r="E31" s="43" t="s">
        <v>28</v>
      </c>
      <c r="F31" s="136">
        <v>140</v>
      </c>
      <c r="G31" s="136">
        <f t="shared" si="0"/>
        <v>840</v>
      </c>
      <c r="H31" s="156"/>
    </row>
    <row r="32" spans="1:8" ht="19.5" customHeight="1">
      <c r="A32" s="120">
        <v>11</v>
      </c>
      <c r="B32" s="124" t="s">
        <v>216</v>
      </c>
      <c r="C32" s="42" t="s">
        <v>209</v>
      </c>
      <c r="D32" s="161">
        <v>10450200360</v>
      </c>
      <c r="E32" s="7" t="s">
        <v>28</v>
      </c>
      <c r="F32" s="136">
        <v>140</v>
      </c>
      <c r="G32" s="136">
        <f t="shared" si="0"/>
        <v>840</v>
      </c>
      <c r="H32" s="152"/>
    </row>
    <row r="33" spans="1:8" ht="19.5" customHeight="1">
      <c r="A33" s="120">
        <v>12</v>
      </c>
      <c r="B33" s="124" t="s">
        <v>134</v>
      </c>
      <c r="C33" s="159" t="s">
        <v>30</v>
      </c>
      <c r="D33" s="125">
        <v>1145020091</v>
      </c>
      <c r="E33" s="7" t="s">
        <v>28</v>
      </c>
      <c r="F33" s="136">
        <v>140</v>
      </c>
      <c r="G33" s="136">
        <f>F33*6</f>
        <v>840</v>
      </c>
      <c r="H33" s="152"/>
    </row>
    <row r="34" spans="1:8" ht="19.5" customHeight="1">
      <c r="A34" s="120">
        <v>13</v>
      </c>
      <c r="B34" s="58" t="s">
        <v>55</v>
      </c>
      <c r="C34" s="59" t="s">
        <v>30</v>
      </c>
      <c r="D34" s="59">
        <v>1145020090</v>
      </c>
      <c r="E34" s="60" t="s">
        <v>28</v>
      </c>
      <c r="F34" s="136">
        <v>140</v>
      </c>
      <c r="G34" s="136">
        <f t="shared" si="0"/>
        <v>840</v>
      </c>
      <c r="H34" s="156"/>
    </row>
    <row r="35" spans="1:8" ht="19.5" customHeight="1">
      <c r="A35" s="120">
        <v>14</v>
      </c>
      <c r="B35" s="61" t="s">
        <v>53</v>
      </c>
      <c r="C35" s="62" t="s">
        <v>30</v>
      </c>
      <c r="D35" s="62">
        <v>1145020071</v>
      </c>
      <c r="E35" s="63" t="s">
        <v>28</v>
      </c>
      <c r="F35" s="136">
        <v>140</v>
      </c>
      <c r="G35" s="136">
        <f t="shared" si="0"/>
        <v>840</v>
      </c>
      <c r="H35" s="152"/>
    </row>
    <row r="36" spans="1:8" ht="19.5" customHeight="1">
      <c r="A36" s="120">
        <v>15</v>
      </c>
      <c r="B36" s="51" t="s">
        <v>31</v>
      </c>
      <c r="C36" s="52" t="s">
        <v>30</v>
      </c>
      <c r="D36" s="52">
        <v>1145020036</v>
      </c>
      <c r="E36" s="52" t="s">
        <v>28</v>
      </c>
      <c r="F36" s="136">
        <v>140</v>
      </c>
      <c r="G36" s="136">
        <f t="shared" si="0"/>
        <v>840</v>
      </c>
      <c r="H36" s="156"/>
    </row>
    <row r="37" spans="1:8" ht="19.5" customHeight="1">
      <c r="A37" s="120">
        <v>16</v>
      </c>
      <c r="B37" s="124" t="s">
        <v>166</v>
      </c>
      <c r="C37" s="159" t="s">
        <v>30</v>
      </c>
      <c r="D37" s="161">
        <v>1145020089</v>
      </c>
      <c r="E37" s="7" t="s">
        <v>28</v>
      </c>
      <c r="F37" s="136">
        <v>140</v>
      </c>
      <c r="G37" s="136">
        <f t="shared" si="0"/>
        <v>840</v>
      </c>
      <c r="H37" s="156"/>
    </row>
    <row r="38" spans="1:8" ht="19.5" customHeight="1">
      <c r="A38" s="120">
        <v>17</v>
      </c>
      <c r="B38" s="124" t="s">
        <v>146</v>
      </c>
      <c r="C38" s="159" t="s">
        <v>30</v>
      </c>
      <c r="D38" s="161">
        <v>1145020033</v>
      </c>
      <c r="E38" s="7" t="s">
        <v>28</v>
      </c>
      <c r="F38" s="136">
        <v>140</v>
      </c>
      <c r="G38" s="136">
        <f t="shared" si="0"/>
        <v>840</v>
      </c>
      <c r="H38" s="156"/>
    </row>
    <row r="39" spans="1:8" ht="19.5" customHeight="1">
      <c r="A39" s="120">
        <v>18</v>
      </c>
      <c r="B39" s="124" t="s">
        <v>147</v>
      </c>
      <c r="C39" s="159" t="s">
        <v>30</v>
      </c>
      <c r="D39" s="161">
        <v>1145020070</v>
      </c>
      <c r="E39" s="7" t="s">
        <v>28</v>
      </c>
      <c r="F39" s="136">
        <v>140</v>
      </c>
      <c r="G39" s="136">
        <f t="shared" si="0"/>
        <v>840</v>
      </c>
      <c r="H39" s="152"/>
    </row>
    <row r="40" spans="1:8" ht="19.5" customHeight="1">
      <c r="A40" s="120">
        <v>19</v>
      </c>
      <c r="B40" s="53" t="s">
        <v>36</v>
      </c>
      <c r="C40" s="54" t="s">
        <v>30</v>
      </c>
      <c r="D40" s="54">
        <v>1145020047</v>
      </c>
      <c r="E40" s="54" t="s">
        <v>28</v>
      </c>
      <c r="F40" s="136">
        <v>140</v>
      </c>
      <c r="G40" s="136">
        <f t="shared" si="0"/>
        <v>840</v>
      </c>
      <c r="H40" s="156"/>
    </row>
    <row r="41" spans="1:8" ht="19.5" customHeight="1">
      <c r="A41" s="120">
        <v>20</v>
      </c>
      <c r="B41" s="64" t="s">
        <v>33</v>
      </c>
      <c r="C41" s="65" t="s">
        <v>34</v>
      </c>
      <c r="D41" s="66" t="s">
        <v>35</v>
      </c>
      <c r="E41" s="66" t="s">
        <v>28</v>
      </c>
      <c r="F41" s="136">
        <v>140</v>
      </c>
      <c r="G41" s="136">
        <f t="shared" si="0"/>
        <v>840</v>
      </c>
      <c r="H41" s="156"/>
    </row>
    <row r="42" spans="1:8" ht="19.5" customHeight="1">
      <c r="A42" s="120">
        <v>21</v>
      </c>
      <c r="B42" s="124" t="s">
        <v>144</v>
      </c>
      <c r="C42" s="159" t="s">
        <v>34</v>
      </c>
      <c r="D42" s="161" t="s">
        <v>145</v>
      </c>
      <c r="E42" s="7" t="s">
        <v>28</v>
      </c>
      <c r="F42" s="136">
        <v>140</v>
      </c>
      <c r="G42" s="136">
        <f t="shared" si="0"/>
        <v>840</v>
      </c>
      <c r="H42" s="152"/>
    </row>
    <row r="43" spans="1:8" ht="19.5" customHeight="1">
      <c r="A43" s="120">
        <v>22</v>
      </c>
      <c r="B43" s="8" t="s">
        <v>204</v>
      </c>
      <c r="C43" s="9" t="s">
        <v>34</v>
      </c>
      <c r="D43" s="153" t="s">
        <v>170</v>
      </c>
      <c r="E43" s="9" t="s">
        <v>28</v>
      </c>
      <c r="F43" s="136">
        <v>140</v>
      </c>
      <c r="G43" s="136">
        <f t="shared" si="0"/>
        <v>840</v>
      </c>
      <c r="H43" s="152"/>
    </row>
    <row r="44" spans="1:8" ht="19.5" customHeight="1">
      <c r="A44" s="120">
        <v>23</v>
      </c>
      <c r="B44" s="29" t="s">
        <v>140</v>
      </c>
      <c r="C44" s="30" t="s">
        <v>34</v>
      </c>
      <c r="D44" s="31">
        <v>10450200295</v>
      </c>
      <c r="E44" s="31" t="s">
        <v>28</v>
      </c>
      <c r="F44" s="136">
        <v>140</v>
      </c>
      <c r="G44" s="136">
        <f t="shared" si="0"/>
        <v>840</v>
      </c>
      <c r="H44" s="151"/>
    </row>
    <row r="45" spans="1:8" ht="19.5" customHeight="1">
      <c r="A45" s="120">
        <v>24</v>
      </c>
      <c r="B45" s="67" t="s">
        <v>37</v>
      </c>
      <c r="C45" s="68" t="s">
        <v>34</v>
      </c>
      <c r="D45" s="150" t="s">
        <v>38</v>
      </c>
      <c r="E45" s="68" t="s">
        <v>28</v>
      </c>
      <c r="F45" s="136">
        <v>140</v>
      </c>
      <c r="G45" s="136">
        <f t="shared" si="0"/>
        <v>840</v>
      </c>
      <c r="H45" s="152"/>
    </row>
    <row r="46" spans="1:8" ht="19.5" customHeight="1">
      <c r="A46" s="120">
        <v>25</v>
      </c>
      <c r="B46" s="124" t="s">
        <v>164</v>
      </c>
      <c r="C46" s="159" t="s">
        <v>34</v>
      </c>
      <c r="D46" s="161" t="s">
        <v>165</v>
      </c>
      <c r="E46" s="7" t="s">
        <v>28</v>
      </c>
      <c r="F46" s="136">
        <v>140</v>
      </c>
      <c r="G46" s="136">
        <f t="shared" si="0"/>
        <v>840</v>
      </c>
      <c r="H46" s="118"/>
    </row>
    <row r="47" spans="1:8" ht="19.5" customHeight="1">
      <c r="A47" s="120">
        <v>26</v>
      </c>
      <c r="B47" s="124" t="s">
        <v>150</v>
      </c>
      <c r="C47" s="159" t="s">
        <v>34</v>
      </c>
      <c r="D47" s="161" t="s">
        <v>151</v>
      </c>
      <c r="E47" s="7" t="s">
        <v>28</v>
      </c>
      <c r="F47" s="136">
        <v>140</v>
      </c>
      <c r="G47" s="136">
        <f t="shared" si="0"/>
        <v>840</v>
      </c>
      <c r="H47" s="118"/>
    </row>
    <row r="48" spans="1:8" ht="19.5" customHeight="1">
      <c r="A48" s="120">
        <v>27</v>
      </c>
      <c r="B48" s="124" t="s">
        <v>152</v>
      </c>
      <c r="C48" s="159" t="s">
        <v>34</v>
      </c>
      <c r="D48" s="161" t="s">
        <v>153</v>
      </c>
      <c r="E48" s="7" t="s">
        <v>28</v>
      </c>
      <c r="F48" s="136">
        <v>140</v>
      </c>
      <c r="G48" s="136">
        <f t="shared" si="0"/>
        <v>840</v>
      </c>
      <c r="H48" s="151"/>
    </row>
    <row r="49" spans="1:8" ht="19.5" customHeight="1">
      <c r="A49" s="120">
        <v>28</v>
      </c>
      <c r="B49" s="72" t="s">
        <v>47</v>
      </c>
      <c r="C49" s="73" t="s">
        <v>34</v>
      </c>
      <c r="D49" s="73" t="s">
        <v>48</v>
      </c>
      <c r="E49" s="73" t="s">
        <v>28</v>
      </c>
      <c r="F49" s="136">
        <v>140</v>
      </c>
      <c r="G49" s="136">
        <f t="shared" si="0"/>
        <v>840</v>
      </c>
      <c r="H49" s="151"/>
    </row>
    <row r="50" spans="1:8" ht="19.5" customHeight="1">
      <c r="A50" s="120">
        <v>29</v>
      </c>
      <c r="B50" s="4" t="s">
        <v>205</v>
      </c>
      <c r="C50" s="5" t="s">
        <v>34</v>
      </c>
      <c r="D50" s="150" t="s">
        <v>7</v>
      </c>
      <c r="E50" s="7" t="s">
        <v>28</v>
      </c>
      <c r="F50" s="136">
        <v>140</v>
      </c>
      <c r="G50" s="136">
        <f t="shared" si="0"/>
        <v>840</v>
      </c>
      <c r="H50" s="151"/>
    </row>
    <row r="51" spans="1:8" ht="19.5" customHeight="1">
      <c r="A51" s="120">
        <v>30</v>
      </c>
      <c r="B51" s="77" t="s">
        <v>51</v>
      </c>
      <c r="C51" s="78" t="s">
        <v>34</v>
      </c>
      <c r="D51" s="78" t="s">
        <v>52</v>
      </c>
      <c r="E51" s="79" t="s">
        <v>28</v>
      </c>
      <c r="F51" s="136">
        <v>140</v>
      </c>
      <c r="G51" s="136">
        <f t="shared" si="0"/>
        <v>840</v>
      </c>
      <c r="H51" s="151"/>
    </row>
    <row r="52" spans="1:8" ht="19.5" customHeight="1">
      <c r="A52" s="120">
        <v>31</v>
      </c>
      <c r="B52" s="69" t="s">
        <v>45</v>
      </c>
      <c r="C52" s="70" t="s">
        <v>34</v>
      </c>
      <c r="D52" s="71" t="s">
        <v>46</v>
      </c>
      <c r="E52" s="71" t="s">
        <v>28</v>
      </c>
      <c r="F52" s="136">
        <v>140</v>
      </c>
      <c r="G52" s="136">
        <f t="shared" si="0"/>
        <v>840</v>
      </c>
      <c r="H52" s="151"/>
    </row>
    <row r="53" spans="1:8" ht="19.5" customHeight="1">
      <c r="A53" s="120">
        <v>32</v>
      </c>
      <c r="B53" s="74" t="s">
        <v>49</v>
      </c>
      <c r="C53" s="75" t="s">
        <v>34</v>
      </c>
      <c r="D53" s="75" t="s">
        <v>50</v>
      </c>
      <c r="E53" s="76" t="s">
        <v>28</v>
      </c>
      <c r="F53" s="136">
        <v>140</v>
      </c>
      <c r="G53" s="136">
        <f t="shared" si="0"/>
        <v>840</v>
      </c>
      <c r="H53" s="151"/>
    </row>
    <row r="54" spans="1:8" ht="19.5" customHeight="1">
      <c r="A54" s="120">
        <v>33</v>
      </c>
      <c r="B54" s="124" t="s">
        <v>157</v>
      </c>
      <c r="C54" s="159" t="s">
        <v>34</v>
      </c>
      <c r="D54" s="161" t="s">
        <v>158</v>
      </c>
      <c r="E54" s="7" t="s">
        <v>28</v>
      </c>
      <c r="F54" s="136">
        <v>140</v>
      </c>
      <c r="G54" s="136">
        <f t="shared" si="0"/>
        <v>840</v>
      </c>
      <c r="H54" s="151"/>
    </row>
    <row r="55" spans="1:8" ht="19.5" customHeight="1">
      <c r="A55" s="120">
        <v>34</v>
      </c>
      <c r="B55" s="83" t="s">
        <v>41</v>
      </c>
      <c r="C55" s="84" t="s">
        <v>32</v>
      </c>
      <c r="D55" s="84" t="s">
        <v>42</v>
      </c>
      <c r="E55" s="85" t="s">
        <v>28</v>
      </c>
      <c r="F55" s="136">
        <v>140</v>
      </c>
      <c r="G55" s="136">
        <f t="shared" si="0"/>
        <v>840</v>
      </c>
      <c r="H55" s="151"/>
    </row>
    <row r="56" spans="1:8" ht="19.5" customHeight="1">
      <c r="A56" s="120">
        <v>35</v>
      </c>
      <c r="B56" s="86" t="s">
        <v>43</v>
      </c>
      <c r="C56" s="87" t="s">
        <v>32</v>
      </c>
      <c r="D56" s="87" t="s">
        <v>44</v>
      </c>
      <c r="E56" s="88" t="s">
        <v>28</v>
      </c>
      <c r="F56" s="136">
        <v>140</v>
      </c>
      <c r="G56" s="136">
        <f t="shared" si="0"/>
        <v>840</v>
      </c>
      <c r="H56" s="151"/>
    </row>
    <row r="57" spans="1:8" ht="19.5" customHeight="1">
      <c r="A57" s="120">
        <v>36</v>
      </c>
      <c r="B57" s="80" t="s">
        <v>116</v>
      </c>
      <c r="C57" s="81" t="s">
        <v>32</v>
      </c>
      <c r="D57" s="82" t="s">
        <v>117</v>
      </c>
      <c r="E57" s="82" t="s">
        <v>28</v>
      </c>
      <c r="F57" s="136">
        <v>140</v>
      </c>
      <c r="G57" s="136">
        <f t="shared" si="0"/>
        <v>840</v>
      </c>
      <c r="H57" s="151"/>
    </row>
    <row r="58" spans="1:8" ht="19.5" customHeight="1">
      <c r="A58" s="120">
        <v>37</v>
      </c>
      <c r="B58" s="121" t="s">
        <v>245</v>
      </c>
      <c r="C58" s="150" t="s">
        <v>32</v>
      </c>
      <c r="D58" s="122" t="s">
        <v>111</v>
      </c>
      <c r="E58" s="120" t="s">
        <v>28</v>
      </c>
      <c r="F58" s="136">
        <v>140</v>
      </c>
      <c r="G58" s="136">
        <f t="shared" si="0"/>
        <v>840</v>
      </c>
      <c r="H58" s="151"/>
    </row>
    <row r="59" spans="1:8" ht="19.5" customHeight="1">
      <c r="A59" s="120">
        <v>38</v>
      </c>
      <c r="B59" s="124" t="s">
        <v>142</v>
      </c>
      <c r="C59" s="159" t="s">
        <v>32</v>
      </c>
      <c r="D59" s="161" t="s">
        <v>143</v>
      </c>
      <c r="E59" s="7" t="s">
        <v>28</v>
      </c>
      <c r="F59" s="136">
        <v>140</v>
      </c>
      <c r="G59" s="136">
        <f t="shared" si="0"/>
        <v>840</v>
      </c>
      <c r="H59" s="151"/>
    </row>
    <row r="60" spans="1:8" ht="19.5" customHeight="1">
      <c r="A60" s="120">
        <v>39</v>
      </c>
      <c r="B60" s="4" t="s">
        <v>54</v>
      </c>
      <c r="C60" s="5" t="s">
        <v>32</v>
      </c>
      <c r="D60" s="150" t="s">
        <v>6</v>
      </c>
      <c r="E60" s="7" t="s">
        <v>28</v>
      </c>
      <c r="F60" s="136">
        <v>140</v>
      </c>
      <c r="G60" s="136">
        <f t="shared" si="0"/>
        <v>840</v>
      </c>
      <c r="H60" s="151"/>
    </row>
    <row r="61" spans="1:8" ht="19.5" customHeight="1">
      <c r="A61" s="120">
        <v>40</v>
      </c>
      <c r="B61" s="80" t="s">
        <v>39</v>
      </c>
      <c r="C61" s="81" t="s">
        <v>32</v>
      </c>
      <c r="D61" s="82" t="s">
        <v>40</v>
      </c>
      <c r="E61" s="82" t="s">
        <v>28</v>
      </c>
      <c r="F61" s="136">
        <v>140</v>
      </c>
      <c r="G61" s="136">
        <f aca="true" t="shared" si="1" ref="G61:G80">F61*6</f>
        <v>840</v>
      </c>
      <c r="H61" s="151"/>
    </row>
    <row r="62" spans="1:8" ht="19.5" customHeight="1">
      <c r="A62" s="120">
        <v>41</v>
      </c>
      <c r="B62" s="124" t="s">
        <v>135</v>
      </c>
      <c r="C62" s="159" t="s">
        <v>32</v>
      </c>
      <c r="D62" s="125">
        <v>12406010193</v>
      </c>
      <c r="E62" s="7" t="s">
        <v>28</v>
      </c>
      <c r="F62" s="136">
        <v>140</v>
      </c>
      <c r="G62" s="136">
        <f t="shared" si="1"/>
        <v>840</v>
      </c>
      <c r="H62" s="151"/>
    </row>
    <row r="63" spans="1:8" ht="19.5" customHeight="1">
      <c r="A63" s="120">
        <v>42</v>
      </c>
      <c r="B63" s="124" t="s">
        <v>241</v>
      </c>
      <c r="C63" s="159" t="s">
        <v>32</v>
      </c>
      <c r="D63" s="125">
        <v>12406010193</v>
      </c>
      <c r="E63" s="7" t="s">
        <v>29</v>
      </c>
      <c r="F63" s="136">
        <v>100</v>
      </c>
      <c r="G63" s="136">
        <f t="shared" si="1"/>
        <v>600</v>
      </c>
      <c r="H63" s="151"/>
    </row>
    <row r="64" spans="1:8" ht="19.5" customHeight="1">
      <c r="A64" s="120">
        <v>43</v>
      </c>
      <c r="B64" s="124" t="s">
        <v>161</v>
      </c>
      <c r="C64" s="159" t="s">
        <v>32</v>
      </c>
      <c r="D64" s="161" t="s">
        <v>162</v>
      </c>
      <c r="E64" s="7" t="s">
        <v>28</v>
      </c>
      <c r="F64" s="136">
        <v>140</v>
      </c>
      <c r="G64" s="136">
        <f t="shared" si="1"/>
        <v>840</v>
      </c>
      <c r="H64" s="151"/>
    </row>
    <row r="65" spans="1:8" ht="19.5" customHeight="1">
      <c r="A65" s="120">
        <v>44</v>
      </c>
      <c r="B65" s="124" t="s">
        <v>136</v>
      </c>
      <c r="C65" s="159" t="s">
        <v>32</v>
      </c>
      <c r="D65" s="161" t="s">
        <v>137</v>
      </c>
      <c r="E65" s="7" t="s">
        <v>28</v>
      </c>
      <c r="F65" s="136">
        <v>140</v>
      </c>
      <c r="G65" s="136">
        <f t="shared" si="1"/>
        <v>840</v>
      </c>
      <c r="H65" s="151"/>
    </row>
    <row r="66" spans="1:8" ht="19.5" customHeight="1">
      <c r="A66" s="120">
        <v>45</v>
      </c>
      <c r="B66" s="48" t="s">
        <v>286</v>
      </c>
      <c r="C66" s="42" t="s">
        <v>34</v>
      </c>
      <c r="D66" s="49">
        <v>10450200368</v>
      </c>
      <c r="E66" s="50" t="s">
        <v>28</v>
      </c>
      <c r="F66" s="136">
        <v>140</v>
      </c>
      <c r="G66" s="136">
        <f t="shared" si="1"/>
        <v>840</v>
      </c>
      <c r="H66" s="151"/>
    </row>
    <row r="67" spans="1:8" ht="19.5" customHeight="1">
      <c r="A67" s="120">
        <v>46</v>
      </c>
      <c r="B67" s="55" t="s">
        <v>272</v>
      </c>
      <c r="C67" s="56" t="s">
        <v>207</v>
      </c>
      <c r="D67" s="56">
        <v>10450200288</v>
      </c>
      <c r="E67" s="7" t="s">
        <v>28</v>
      </c>
      <c r="F67" s="136">
        <v>140</v>
      </c>
      <c r="G67" s="136">
        <f t="shared" si="1"/>
        <v>840</v>
      </c>
      <c r="H67" s="151"/>
    </row>
    <row r="68" spans="1:8" ht="19.5" customHeight="1">
      <c r="A68" s="120">
        <v>47</v>
      </c>
      <c r="B68" s="23" t="s">
        <v>273</v>
      </c>
      <c r="C68" s="24" t="s">
        <v>207</v>
      </c>
      <c r="D68" s="150">
        <v>10450200305</v>
      </c>
      <c r="E68" s="25" t="s">
        <v>28</v>
      </c>
      <c r="F68" s="136">
        <v>140</v>
      </c>
      <c r="G68" s="136">
        <f t="shared" si="1"/>
        <v>840</v>
      </c>
      <c r="H68" s="151"/>
    </row>
    <row r="69" spans="1:8" ht="19.5" customHeight="1">
      <c r="A69" s="120">
        <v>48</v>
      </c>
      <c r="B69" s="4" t="s">
        <v>274</v>
      </c>
      <c r="C69" s="5" t="s">
        <v>209</v>
      </c>
      <c r="D69" s="150">
        <v>10450200347</v>
      </c>
      <c r="E69" s="7" t="s">
        <v>28</v>
      </c>
      <c r="F69" s="136">
        <v>140</v>
      </c>
      <c r="G69" s="136">
        <f t="shared" si="1"/>
        <v>840</v>
      </c>
      <c r="H69" s="151"/>
    </row>
    <row r="70" spans="1:8" ht="19.5" customHeight="1">
      <c r="A70" s="120">
        <v>49</v>
      </c>
      <c r="B70" s="124" t="s">
        <v>275</v>
      </c>
      <c r="C70" s="5" t="s">
        <v>209</v>
      </c>
      <c r="D70" s="125">
        <v>1145020091</v>
      </c>
      <c r="E70" s="7" t="s">
        <v>28</v>
      </c>
      <c r="F70" s="136">
        <v>140</v>
      </c>
      <c r="G70" s="136">
        <f t="shared" si="1"/>
        <v>840</v>
      </c>
      <c r="H70" s="151"/>
    </row>
    <row r="71" spans="1:8" ht="19.5" customHeight="1">
      <c r="A71" s="120">
        <v>50</v>
      </c>
      <c r="B71" s="26" t="s">
        <v>276</v>
      </c>
      <c r="C71" s="5" t="s">
        <v>209</v>
      </c>
      <c r="D71" s="28">
        <v>10450200267</v>
      </c>
      <c r="E71" s="28" t="s">
        <v>28</v>
      </c>
      <c r="F71" s="136">
        <v>140</v>
      </c>
      <c r="G71" s="136">
        <f t="shared" si="1"/>
        <v>840</v>
      </c>
      <c r="H71" s="151"/>
    </row>
    <row r="72" spans="1:8" ht="19.5" customHeight="1">
      <c r="A72" s="120">
        <v>51</v>
      </c>
      <c r="B72" s="41" t="s">
        <v>277</v>
      </c>
      <c r="C72" s="5" t="s">
        <v>209</v>
      </c>
      <c r="D72" s="42">
        <v>10450200329</v>
      </c>
      <c r="E72" s="43" t="s">
        <v>28</v>
      </c>
      <c r="F72" s="136">
        <v>140</v>
      </c>
      <c r="G72" s="136">
        <f t="shared" si="1"/>
        <v>840</v>
      </c>
      <c r="H72" s="151"/>
    </row>
    <row r="73" spans="1:8" ht="19.5" customHeight="1">
      <c r="A73" s="120">
        <v>52</v>
      </c>
      <c r="B73" s="55" t="s">
        <v>278</v>
      </c>
      <c r="C73" s="56" t="s">
        <v>279</v>
      </c>
      <c r="D73" s="56"/>
      <c r="E73" s="7" t="s">
        <v>28</v>
      </c>
      <c r="F73" s="136">
        <v>140</v>
      </c>
      <c r="G73" s="136">
        <f t="shared" si="1"/>
        <v>840</v>
      </c>
      <c r="H73" s="151"/>
    </row>
    <row r="74" spans="1:8" ht="19.5" customHeight="1">
      <c r="A74" s="120">
        <v>53</v>
      </c>
      <c r="B74" s="29" t="s">
        <v>280</v>
      </c>
      <c r="C74" s="30" t="s">
        <v>279</v>
      </c>
      <c r="D74" s="31">
        <v>10450200295</v>
      </c>
      <c r="E74" s="31" t="s">
        <v>28</v>
      </c>
      <c r="F74" s="136">
        <v>140</v>
      </c>
      <c r="G74" s="136">
        <f t="shared" si="1"/>
        <v>840</v>
      </c>
      <c r="H74" s="151"/>
    </row>
    <row r="75" spans="1:8" ht="19.5" customHeight="1">
      <c r="A75" s="120">
        <v>54</v>
      </c>
      <c r="B75" s="55" t="s">
        <v>281</v>
      </c>
      <c r="C75" s="56" t="s">
        <v>279</v>
      </c>
      <c r="D75" s="56">
        <v>10450200258</v>
      </c>
      <c r="E75" s="57" t="s">
        <v>28</v>
      </c>
      <c r="F75" s="136">
        <v>140</v>
      </c>
      <c r="G75" s="136">
        <f t="shared" si="1"/>
        <v>840</v>
      </c>
      <c r="H75" s="151"/>
    </row>
    <row r="76" spans="1:8" ht="19.5" customHeight="1">
      <c r="A76" s="120">
        <v>55</v>
      </c>
      <c r="B76" s="32" t="s">
        <v>282</v>
      </c>
      <c r="C76" s="56" t="s">
        <v>279</v>
      </c>
      <c r="D76" s="33">
        <v>10450200260</v>
      </c>
      <c r="E76" s="34" t="s">
        <v>28</v>
      </c>
      <c r="F76" s="136">
        <v>140</v>
      </c>
      <c r="G76" s="136">
        <f t="shared" si="1"/>
        <v>840</v>
      </c>
      <c r="H76" s="151"/>
    </row>
    <row r="77" spans="1:8" ht="19.5" customHeight="1">
      <c r="A77" s="120">
        <v>56</v>
      </c>
      <c r="B77" s="55" t="s">
        <v>283</v>
      </c>
      <c r="C77" s="56" t="s">
        <v>279</v>
      </c>
      <c r="D77" s="56">
        <v>10450200301</v>
      </c>
      <c r="E77" s="7" t="s">
        <v>28</v>
      </c>
      <c r="F77" s="136">
        <v>140</v>
      </c>
      <c r="G77" s="136">
        <f t="shared" si="1"/>
        <v>840</v>
      </c>
      <c r="H77" s="151"/>
    </row>
    <row r="78" spans="1:8" ht="19.5" customHeight="1">
      <c r="A78" s="120">
        <v>57</v>
      </c>
      <c r="B78" s="38" t="s">
        <v>284</v>
      </c>
      <c r="C78" s="30" t="s">
        <v>285</v>
      </c>
      <c r="D78" s="39">
        <v>10450200286</v>
      </c>
      <c r="E78" s="40" t="s">
        <v>28</v>
      </c>
      <c r="F78" s="136">
        <v>140</v>
      </c>
      <c r="G78" s="136">
        <f t="shared" si="1"/>
        <v>840</v>
      </c>
      <c r="H78" s="151"/>
    </row>
    <row r="79" spans="1:8" ht="19.5" customHeight="1">
      <c r="A79" s="120">
        <v>58</v>
      </c>
      <c r="B79" s="44" t="s">
        <v>287</v>
      </c>
      <c r="C79" s="45" t="s">
        <v>279</v>
      </c>
      <c r="D79" s="45"/>
      <c r="E79" s="37" t="s">
        <v>28</v>
      </c>
      <c r="F79" s="136">
        <v>140</v>
      </c>
      <c r="G79" s="136">
        <f t="shared" si="1"/>
        <v>840</v>
      </c>
      <c r="H79" s="151"/>
    </row>
    <row r="80" spans="1:8" ht="19.5" customHeight="1">
      <c r="A80" s="120">
        <v>59</v>
      </c>
      <c r="B80" s="46" t="s">
        <v>288</v>
      </c>
      <c r="C80" s="47" t="s">
        <v>207</v>
      </c>
      <c r="D80" s="47"/>
      <c r="E80" s="37" t="s">
        <v>28</v>
      </c>
      <c r="F80" s="136">
        <v>140</v>
      </c>
      <c r="G80" s="136">
        <f t="shared" si="1"/>
        <v>840</v>
      </c>
      <c r="H80" s="151"/>
    </row>
    <row r="81" spans="1:8" ht="19.5" customHeight="1">
      <c r="A81" s="147"/>
      <c r="B81" s="142"/>
      <c r="C81" s="162"/>
      <c r="D81" s="163"/>
      <c r="E81" s="189" t="s">
        <v>265</v>
      </c>
      <c r="F81" s="189"/>
      <c r="G81" s="186">
        <f>SUM(G22:G80)</f>
        <v>49320</v>
      </c>
      <c r="H81" s="185"/>
    </row>
    <row r="82" spans="1:8" ht="19.5" customHeight="1">
      <c r="A82" s="147"/>
      <c r="B82" s="178" t="s">
        <v>309</v>
      </c>
      <c r="C82" s="178"/>
      <c r="D82" s="178"/>
      <c r="E82" s="178"/>
      <c r="F82" s="178"/>
      <c r="G82" s="178"/>
      <c r="H82" s="164"/>
    </row>
    <row r="83" spans="1:8" ht="24" customHeight="1">
      <c r="A83" s="147"/>
      <c r="B83" s="142"/>
      <c r="C83" s="162"/>
      <c r="D83" s="163"/>
      <c r="E83" s="179" t="s">
        <v>254</v>
      </c>
      <c r="F83" s="179"/>
      <c r="G83" s="179"/>
      <c r="H83" s="179"/>
    </row>
    <row r="84" spans="1:8" ht="19.5" customHeight="1">
      <c r="A84" s="147"/>
      <c r="B84" s="142"/>
      <c r="C84" s="162"/>
      <c r="D84" s="163"/>
      <c r="E84" s="141"/>
      <c r="F84" s="141"/>
      <c r="G84" s="141"/>
      <c r="H84" s="141"/>
    </row>
    <row r="85" spans="1:8" ht="19.5" customHeight="1">
      <c r="A85" s="147"/>
      <c r="B85" s="142"/>
      <c r="C85" s="162"/>
      <c r="D85" s="163"/>
      <c r="E85" s="141"/>
      <c r="F85" s="141"/>
      <c r="G85" s="141"/>
      <c r="H85" s="141"/>
    </row>
    <row r="86" spans="1:8" ht="19.5" customHeight="1">
      <c r="A86" s="147"/>
      <c r="B86" s="142"/>
      <c r="C86" s="162"/>
      <c r="D86" s="163"/>
      <c r="E86" s="141"/>
      <c r="F86" s="141"/>
      <c r="G86" s="141"/>
      <c r="H86" s="141"/>
    </row>
    <row r="87" spans="1:8" ht="19.5" customHeight="1">
      <c r="A87" s="147"/>
      <c r="B87" s="142"/>
      <c r="C87" s="162"/>
      <c r="D87" s="163"/>
      <c r="E87" s="179" t="s">
        <v>255</v>
      </c>
      <c r="F87" s="179"/>
      <c r="G87" s="179"/>
      <c r="H87" s="179"/>
    </row>
    <row r="88" spans="1:8" ht="19.5" customHeight="1">
      <c r="A88" s="147"/>
      <c r="B88" s="142"/>
      <c r="C88" s="162"/>
      <c r="D88" s="163"/>
      <c r="E88" s="143"/>
      <c r="F88" s="165"/>
      <c r="G88" s="165"/>
      <c r="H88" s="164"/>
    </row>
    <row r="89" spans="1:8" ht="19.5" customHeight="1">
      <c r="A89" s="147"/>
      <c r="B89" s="142"/>
      <c r="C89" s="162"/>
      <c r="D89" s="163"/>
      <c r="E89" s="143"/>
      <c r="F89" s="165"/>
      <c r="G89" s="165"/>
      <c r="H89" s="164"/>
    </row>
    <row r="90" spans="1:8" ht="19.5" customHeight="1">
      <c r="A90" s="147"/>
      <c r="B90" s="142"/>
      <c r="C90" s="162"/>
      <c r="D90" s="163"/>
      <c r="E90" s="143"/>
      <c r="F90" s="165"/>
      <c r="G90" s="165"/>
      <c r="H90" s="164"/>
    </row>
    <row r="91" spans="1:8" ht="19.5" customHeight="1">
      <c r="A91" s="147"/>
      <c r="B91" s="142"/>
      <c r="C91" s="162"/>
      <c r="D91" s="163"/>
      <c r="E91" s="143"/>
      <c r="F91" s="165"/>
      <c r="G91" s="165"/>
      <c r="H91" s="164"/>
    </row>
    <row r="92" spans="1:8" ht="19.5" customHeight="1">
      <c r="A92" s="147"/>
      <c r="B92" s="142"/>
      <c r="C92" s="162"/>
      <c r="D92" s="163"/>
      <c r="E92" s="143"/>
      <c r="F92" s="165"/>
      <c r="G92" s="165"/>
      <c r="H92" s="164"/>
    </row>
    <row r="93" spans="1:8" ht="19.5" customHeight="1">
      <c r="A93" s="147"/>
      <c r="B93" s="142"/>
      <c r="C93" s="162"/>
      <c r="D93" s="163"/>
      <c r="E93" s="143"/>
      <c r="F93" s="165"/>
      <c r="G93" s="165"/>
      <c r="H93" s="164"/>
    </row>
    <row r="94" spans="1:8" ht="19.5" customHeight="1">
      <c r="A94" s="147"/>
      <c r="B94" s="142"/>
      <c r="C94" s="162"/>
      <c r="D94" s="163"/>
      <c r="E94" s="143"/>
      <c r="F94" s="165"/>
      <c r="G94" s="165"/>
      <c r="H94" s="164"/>
    </row>
    <row r="95" spans="1:8" ht="19.5" customHeight="1">
      <c r="A95" s="147"/>
      <c r="B95" s="142"/>
      <c r="C95" s="162"/>
      <c r="D95" s="163"/>
      <c r="E95" s="143"/>
      <c r="F95" s="165"/>
      <c r="G95" s="165"/>
      <c r="H95" s="164"/>
    </row>
    <row r="96" spans="1:8" ht="19.5" customHeight="1">
      <c r="A96" s="147"/>
      <c r="B96" s="142"/>
      <c r="C96" s="162"/>
      <c r="D96" s="163"/>
      <c r="E96" s="143"/>
      <c r="F96" s="165"/>
      <c r="G96" s="165"/>
      <c r="H96" s="164"/>
    </row>
    <row r="97" spans="1:8" ht="19.5" customHeight="1">
      <c r="A97" s="147"/>
      <c r="B97" s="142"/>
      <c r="C97" s="162"/>
      <c r="D97" s="163"/>
      <c r="E97" s="143"/>
      <c r="F97" s="165"/>
      <c r="G97" s="165"/>
      <c r="H97" s="164"/>
    </row>
    <row r="98" spans="1:8" ht="19.5" customHeight="1">
      <c r="A98" s="147"/>
      <c r="B98" s="142"/>
      <c r="C98" s="162"/>
      <c r="D98" s="163"/>
      <c r="E98" s="143"/>
      <c r="F98" s="165"/>
      <c r="G98" s="165"/>
      <c r="H98" s="164"/>
    </row>
    <row r="99" spans="1:8" ht="19.5" customHeight="1">
      <c r="A99" s="147"/>
      <c r="B99" s="142"/>
      <c r="C99" s="162"/>
      <c r="D99" s="163"/>
      <c r="E99" s="143"/>
      <c r="F99" s="165"/>
      <c r="G99" s="165"/>
      <c r="H99" s="164"/>
    </row>
    <row r="100" spans="1:8" ht="19.5" customHeight="1">
      <c r="A100" s="147"/>
      <c r="B100" s="142"/>
      <c r="C100" s="162"/>
      <c r="D100" s="163"/>
      <c r="E100" s="143"/>
      <c r="F100" s="165"/>
      <c r="G100" s="165"/>
      <c r="H100" s="164"/>
    </row>
    <row r="101" spans="1:8" ht="19.5" customHeight="1">
      <c r="A101" s="147"/>
      <c r="B101" s="142"/>
      <c r="C101" s="162"/>
      <c r="D101" s="163"/>
      <c r="E101" s="143"/>
      <c r="F101" s="165"/>
      <c r="G101" s="165"/>
      <c r="H101" s="164"/>
    </row>
    <row r="102" spans="1:8" ht="19.5" customHeight="1">
      <c r="A102" s="180" t="s">
        <v>20</v>
      </c>
      <c r="B102" s="180"/>
      <c r="C102" s="180"/>
      <c r="D102" s="180"/>
      <c r="E102" s="180"/>
      <c r="F102" s="180"/>
      <c r="G102" s="180"/>
      <c r="H102" s="180"/>
    </row>
    <row r="103" spans="1:8" ht="19.5" customHeight="1">
      <c r="A103" s="180" t="s">
        <v>258</v>
      </c>
      <c r="B103" s="180"/>
      <c r="C103" s="180"/>
      <c r="D103" s="180"/>
      <c r="E103" s="180"/>
      <c r="F103" s="180"/>
      <c r="G103" s="180"/>
      <c r="H103" s="180"/>
    </row>
    <row r="104" spans="1:8" ht="19.5" customHeight="1">
      <c r="A104" s="180" t="s">
        <v>305</v>
      </c>
      <c r="B104" s="180"/>
      <c r="C104" s="180"/>
      <c r="D104" s="180"/>
      <c r="E104" s="180"/>
      <c r="F104" s="180"/>
      <c r="G104" s="180"/>
      <c r="H104" s="180"/>
    </row>
    <row r="105" spans="1:8" ht="19.5" customHeight="1">
      <c r="A105" s="181" t="s">
        <v>257</v>
      </c>
      <c r="B105" s="181"/>
      <c r="C105" s="181"/>
      <c r="D105" s="181"/>
      <c r="E105" s="181"/>
      <c r="F105" s="181"/>
      <c r="G105" s="181"/>
      <c r="H105" s="181"/>
    </row>
    <row r="106" spans="1:8" ht="19.5" customHeight="1">
      <c r="A106" s="120">
        <v>1</v>
      </c>
      <c r="B106" s="121" t="s">
        <v>112</v>
      </c>
      <c r="C106" s="150" t="s">
        <v>113</v>
      </c>
      <c r="D106" s="122">
        <v>1144060412</v>
      </c>
      <c r="E106" s="120" t="s">
        <v>58</v>
      </c>
      <c r="F106" s="136">
        <v>140</v>
      </c>
      <c r="G106" s="136">
        <f>F106*6</f>
        <v>840</v>
      </c>
      <c r="H106" s="151"/>
    </row>
    <row r="107" spans="1:8" ht="19.5" customHeight="1">
      <c r="A107" s="120">
        <v>2</v>
      </c>
      <c r="B107" s="124" t="s">
        <v>188</v>
      </c>
      <c r="C107" s="159" t="s">
        <v>113</v>
      </c>
      <c r="D107" s="166" t="s">
        <v>168</v>
      </c>
      <c r="E107" s="7" t="s">
        <v>28</v>
      </c>
      <c r="F107" s="136">
        <v>140</v>
      </c>
      <c r="G107" s="136">
        <f>F107*6</f>
        <v>840</v>
      </c>
      <c r="H107" s="151"/>
    </row>
    <row r="108" spans="1:8" ht="19.5" customHeight="1">
      <c r="A108" s="120">
        <v>3</v>
      </c>
      <c r="B108" s="121" t="s">
        <v>114</v>
      </c>
      <c r="C108" s="150" t="s">
        <v>115</v>
      </c>
      <c r="D108" s="122">
        <v>1144070388</v>
      </c>
      <c r="E108" s="120" t="s">
        <v>58</v>
      </c>
      <c r="F108" s="136">
        <v>140</v>
      </c>
      <c r="G108" s="136">
        <f>F108*6</f>
        <v>840</v>
      </c>
      <c r="H108" s="151"/>
    </row>
    <row r="109" spans="1:8" ht="19.5" customHeight="1">
      <c r="A109" s="120">
        <v>4</v>
      </c>
      <c r="B109" s="124" t="s">
        <v>242</v>
      </c>
      <c r="C109" s="159" t="s">
        <v>243</v>
      </c>
      <c r="D109" s="161"/>
      <c r="E109" s="7" t="s">
        <v>244</v>
      </c>
      <c r="F109" s="136">
        <v>100</v>
      </c>
      <c r="G109" s="136">
        <f>F109*6</f>
        <v>600</v>
      </c>
      <c r="H109" s="151"/>
    </row>
    <row r="110" spans="1:8" ht="19.5" customHeight="1">
      <c r="A110" s="120">
        <v>5</v>
      </c>
      <c r="B110" s="124" t="s">
        <v>289</v>
      </c>
      <c r="C110" s="42" t="s">
        <v>290</v>
      </c>
      <c r="D110" s="161">
        <v>10450200360</v>
      </c>
      <c r="E110" s="7" t="s">
        <v>29</v>
      </c>
      <c r="F110" s="136">
        <v>100</v>
      </c>
      <c r="G110" s="136">
        <f>F110*6</f>
        <v>600</v>
      </c>
      <c r="H110" s="164"/>
    </row>
    <row r="111" spans="1:8" ht="19.5" customHeight="1">
      <c r="A111" s="147"/>
      <c r="B111" s="142"/>
      <c r="C111" s="162"/>
      <c r="D111" s="163"/>
      <c r="E111" s="190" t="s">
        <v>265</v>
      </c>
      <c r="F111" s="190"/>
      <c r="G111" s="160">
        <f>SUM(G106:G110)</f>
        <v>3720</v>
      </c>
      <c r="H111" s="164"/>
    </row>
    <row r="112" spans="1:8" ht="19.5" customHeight="1">
      <c r="A112" s="147"/>
      <c r="B112" s="178" t="s">
        <v>310</v>
      </c>
      <c r="C112" s="178"/>
      <c r="D112" s="178"/>
      <c r="E112" s="178"/>
      <c r="F112" s="178"/>
      <c r="G112" s="178"/>
      <c r="H112" s="164"/>
    </row>
    <row r="113" spans="1:8" ht="19.5" customHeight="1">
      <c r="A113" s="147"/>
      <c r="B113" s="142"/>
      <c r="C113" s="162"/>
      <c r="D113" s="163"/>
      <c r="E113" s="179" t="s">
        <v>254</v>
      </c>
      <c r="F113" s="179"/>
      <c r="G113" s="179"/>
      <c r="H113" s="179"/>
    </row>
    <row r="114" spans="1:8" ht="19.5" customHeight="1">
      <c r="A114" s="147"/>
      <c r="B114" s="142"/>
      <c r="C114" s="162"/>
      <c r="D114" s="163"/>
      <c r="E114" s="141"/>
      <c r="F114" s="141"/>
      <c r="G114" s="141"/>
      <c r="H114" s="141"/>
    </row>
    <row r="115" spans="1:8" ht="19.5" customHeight="1">
      <c r="A115" s="147"/>
      <c r="H115" s="141"/>
    </row>
    <row r="116" spans="1:8" ht="19.5" customHeight="1">
      <c r="A116" s="147"/>
      <c r="B116" s="142"/>
      <c r="C116" s="162"/>
      <c r="D116" s="163"/>
      <c r="E116" s="141"/>
      <c r="F116" s="141"/>
      <c r="G116" s="141"/>
      <c r="H116" s="141"/>
    </row>
    <row r="117" spans="1:8" ht="19.5" customHeight="1">
      <c r="A117" s="147"/>
      <c r="B117" s="142"/>
      <c r="C117" s="162"/>
      <c r="D117" s="163"/>
      <c r="E117" s="179" t="s">
        <v>255</v>
      </c>
      <c r="F117" s="179"/>
      <c r="G117" s="179"/>
      <c r="H117" s="179"/>
    </row>
    <row r="118" spans="1:8" ht="19.5" customHeight="1">
      <c r="A118" s="147"/>
      <c r="B118" s="142"/>
      <c r="C118" s="162"/>
      <c r="D118" s="163"/>
      <c r="E118" s="143"/>
      <c r="F118" s="165"/>
      <c r="G118" s="165"/>
      <c r="H118" s="164"/>
    </row>
    <row r="119" spans="1:8" ht="19.5" customHeight="1">
      <c r="A119" s="180" t="s">
        <v>20</v>
      </c>
      <c r="B119" s="180"/>
      <c r="C119" s="180"/>
      <c r="D119" s="180"/>
      <c r="E119" s="180"/>
      <c r="F119" s="180"/>
      <c r="G119" s="180"/>
      <c r="H119" s="180"/>
    </row>
    <row r="120" spans="1:8" ht="19.5" customHeight="1">
      <c r="A120" s="180" t="s">
        <v>262</v>
      </c>
      <c r="B120" s="180"/>
      <c r="C120" s="180"/>
      <c r="D120" s="180"/>
      <c r="E120" s="180"/>
      <c r="F120" s="180"/>
      <c r="G120" s="180"/>
      <c r="H120" s="180"/>
    </row>
    <row r="121" spans="1:8" ht="19.5" customHeight="1">
      <c r="A121" s="180" t="s">
        <v>305</v>
      </c>
      <c r="B121" s="180"/>
      <c r="C121" s="180"/>
      <c r="D121" s="180"/>
      <c r="E121" s="180"/>
      <c r="F121" s="180"/>
      <c r="G121" s="180"/>
      <c r="H121" s="180"/>
    </row>
    <row r="122" spans="1:8" ht="19.5" customHeight="1">
      <c r="A122" s="181" t="s">
        <v>257</v>
      </c>
      <c r="B122" s="181"/>
      <c r="C122" s="181"/>
      <c r="D122" s="181"/>
      <c r="E122" s="181"/>
      <c r="F122" s="181"/>
      <c r="G122" s="181"/>
      <c r="H122" s="181"/>
    </row>
    <row r="123" spans="1:8" ht="19.5" customHeight="1">
      <c r="A123" s="120">
        <v>1</v>
      </c>
      <c r="B123" s="4" t="s">
        <v>238</v>
      </c>
      <c r="C123" s="5" t="s">
        <v>79</v>
      </c>
      <c r="D123" s="150"/>
      <c r="E123" s="7" t="s">
        <v>28</v>
      </c>
      <c r="F123" s="136">
        <v>140</v>
      </c>
      <c r="G123" s="136">
        <f aca="true" t="shared" si="2" ref="G123:G143">F123*6</f>
        <v>840</v>
      </c>
      <c r="H123" s="156"/>
    </row>
    <row r="124" spans="1:8" ht="19.5" customHeight="1">
      <c r="A124" s="120">
        <v>2</v>
      </c>
      <c r="B124" s="58" t="s">
        <v>221</v>
      </c>
      <c r="C124" s="59" t="s">
        <v>79</v>
      </c>
      <c r="D124" s="59">
        <v>1145020090</v>
      </c>
      <c r="E124" s="60" t="s">
        <v>28</v>
      </c>
      <c r="F124" s="136">
        <v>140</v>
      </c>
      <c r="G124" s="136">
        <f t="shared" si="2"/>
        <v>840</v>
      </c>
      <c r="H124" s="156"/>
    </row>
    <row r="125" spans="1:8" ht="19.5" customHeight="1">
      <c r="A125" s="120">
        <v>3</v>
      </c>
      <c r="B125" s="113" t="s">
        <v>77</v>
      </c>
      <c r="C125" s="120" t="s">
        <v>79</v>
      </c>
      <c r="D125" s="101">
        <v>1145050489</v>
      </c>
      <c r="E125" s="102" t="s">
        <v>28</v>
      </c>
      <c r="F125" s="136">
        <v>140</v>
      </c>
      <c r="G125" s="136">
        <f t="shared" si="2"/>
        <v>840</v>
      </c>
      <c r="H125" s="118"/>
    </row>
    <row r="126" spans="1:8" ht="19.5" customHeight="1">
      <c r="A126" s="120">
        <v>4</v>
      </c>
      <c r="B126" s="4" t="s">
        <v>78</v>
      </c>
      <c r="C126" s="5" t="s">
        <v>79</v>
      </c>
      <c r="D126" s="150">
        <v>1145050498</v>
      </c>
      <c r="E126" s="7" t="s">
        <v>28</v>
      </c>
      <c r="F126" s="136">
        <v>140</v>
      </c>
      <c r="G126" s="136">
        <f t="shared" si="2"/>
        <v>840</v>
      </c>
      <c r="H126" s="118"/>
    </row>
    <row r="127" spans="1:8" ht="19.5" customHeight="1">
      <c r="A127" s="120">
        <v>5</v>
      </c>
      <c r="B127" s="4" t="s">
        <v>16</v>
      </c>
      <c r="C127" s="5" t="s">
        <v>79</v>
      </c>
      <c r="D127" s="150">
        <v>1145050487</v>
      </c>
      <c r="E127" s="7" t="s">
        <v>28</v>
      </c>
      <c r="F127" s="136">
        <v>140</v>
      </c>
      <c r="G127" s="136">
        <f t="shared" si="2"/>
        <v>840</v>
      </c>
      <c r="H127" s="118"/>
    </row>
    <row r="128" spans="1:8" ht="19.5" customHeight="1">
      <c r="A128" s="120">
        <v>6</v>
      </c>
      <c r="B128" s="4" t="s">
        <v>15</v>
      </c>
      <c r="C128" s="5" t="s">
        <v>79</v>
      </c>
      <c r="D128" s="150">
        <v>1145050507</v>
      </c>
      <c r="E128" s="7" t="s">
        <v>28</v>
      </c>
      <c r="F128" s="136">
        <v>140</v>
      </c>
      <c r="G128" s="136">
        <f t="shared" si="2"/>
        <v>840</v>
      </c>
      <c r="H128" s="156"/>
    </row>
    <row r="129" spans="1:8" ht="19.5" customHeight="1">
      <c r="A129" s="120">
        <v>7</v>
      </c>
      <c r="B129" s="114" t="s">
        <v>80</v>
      </c>
      <c r="C129" s="120" t="s">
        <v>82</v>
      </c>
      <c r="D129" s="103">
        <v>1145050542</v>
      </c>
      <c r="E129" s="104" t="s">
        <v>28</v>
      </c>
      <c r="F129" s="136">
        <v>140</v>
      </c>
      <c r="G129" s="136">
        <f t="shared" si="2"/>
        <v>840</v>
      </c>
      <c r="H129" s="152"/>
    </row>
    <row r="130" spans="1:8" ht="19.5" customHeight="1">
      <c r="A130" s="120">
        <v>8</v>
      </c>
      <c r="B130" s="114" t="s">
        <v>81</v>
      </c>
      <c r="C130" s="120" t="s">
        <v>82</v>
      </c>
      <c r="D130" s="103">
        <v>1145050594</v>
      </c>
      <c r="E130" s="104" t="s">
        <v>28</v>
      </c>
      <c r="F130" s="136">
        <v>140</v>
      </c>
      <c r="G130" s="136">
        <f t="shared" si="2"/>
        <v>840</v>
      </c>
      <c r="H130" s="156"/>
    </row>
    <row r="131" spans="1:8" ht="19.5" customHeight="1">
      <c r="A131" s="120">
        <v>9</v>
      </c>
      <c r="B131" s="4" t="s">
        <v>10</v>
      </c>
      <c r="C131" s="5" t="s">
        <v>82</v>
      </c>
      <c r="D131" s="150">
        <v>1145050570</v>
      </c>
      <c r="E131" s="7" t="s">
        <v>28</v>
      </c>
      <c r="F131" s="136">
        <v>140</v>
      </c>
      <c r="G131" s="136">
        <f t="shared" si="2"/>
        <v>840</v>
      </c>
      <c r="H131" s="156"/>
    </row>
    <row r="132" spans="1:8" ht="19.5" customHeight="1">
      <c r="A132" s="120">
        <v>10</v>
      </c>
      <c r="B132" s="115" t="s">
        <v>84</v>
      </c>
      <c r="C132" s="120" t="s">
        <v>91</v>
      </c>
      <c r="D132" s="105" t="s">
        <v>89</v>
      </c>
      <c r="E132" s="106" t="s">
        <v>28</v>
      </c>
      <c r="F132" s="136">
        <v>140</v>
      </c>
      <c r="G132" s="136">
        <f t="shared" si="2"/>
        <v>840</v>
      </c>
      <c r="H132" s="156"/>
    </row>
    <row r="133" spans="1:8" ht="19.5" customHeight="1">
      <c r="A133" s="120">
        <v>11</v>
      </c>
      <c r="B133" s="115" t="s">
        <v>83</v>
      </c>
      <c r="C133" s="120" t="s">
        <v>91</v>
      </c>
      <c r="D133" s="105" t="s">
        <v>88</v>
      </c>
      <c r="E133" s="106" t="s">
        <v>28</v>
      </c>
      <c r="F133" s="136">
        <v>140</v>
      </c>
      <c r="G133" s="136">
        <f t="shared" si="2"/>
        <v>840</v>
      </c>
      <c r="H133" s="156"/>
    </row>
    <row r="134" spans="1:8" ht="19.5" customHeight="1">
      <c r="A134" s="120">
        <v>12</v>
      </c>
      <c r="B134" s="115" t="s">
        <v>85</v>
      </c>
      <c r="C134" s="120" t="s">
        <v>91</v>
      </c>
      <c r="D134" s="105" t="s">
        <v>90</v>
      </c>
      <c r="E134" s="106" t="s">
        <v>28</v>
      </c>
      <c r="F134" s="136">
        <v>140</v>
      </c>
      <c r="G134" s="136">
        <f t="shared" si="2"/>
        <v>840</v>
      </c>
      <c r="H134" s="156"/>
    </row>
    <row r="135" spans="1:8" ht="19.5" customHeight="1">
      <c r="A135" s="120">
        <v>13</v>
      </c>
      <c r="B135" s="64" t="s">
        <v>225</v>
      </c>
      <c r="C135" s="159" t="s">
        <v>91</v>
      </c>
      <c r="D135" s="66" t="s">
        <v>35</v>
      </c>
      <c r="E135" s="66" t="s">
        <v>28</v>
      </c>
      <c r="F135" s="136">
        <v>140</v>
      </c>
      <c r="G135" s="136">
        <f t="shared" si="2"/>
        <v>840</v>
      </c>
      <c r="H135" s="156"/>
    </row>
    <row r="136" spans="1:8" ht="19.5" customHeight="1">
      <c r="A136" s="120">
        <v>14</v>
      </c>
      <c r="B136" s="132" t="s">
        <v>19</v>
      </c>
      <c r="C136" s="120" t="s">
        <v>91</v>
      </c>
      <c r="D136" s="105" t="s">
        <v>86</v>
      </c>
      <c r="E136" s="106" t="s">
        <v>28</v>
      </c>
      <c r="F136" s="136">
        <v>140</v>
      </c>
      <c r="G136" s="136">
        <f t="shared" si="2"/>
        <v>840</v>
      </c>
      <c r="H136" s="156"/>
    </row>
    <row r="137" spans="1:8" ht="19.5" customHeight="1">
      <c r="A137" s="120">
        <v>15</v>
      </c>
      <c r="B137" s="115" t="s">
        <v>270</v>
      </c>
      <c r="C137" s="120" t="s">
        <v>91</v>
      </c>
      <c r="D137" s="105" t="s">
        <v>87</v>
      </c>
      <c r="E137" s="106" t="s">
        <v>28</v>
      </c>
      <c r="F137" s="136">
        <v>140</v>
      </c>
      <c r="G137" s="136">
        <f t="shared" si="2"/>
        <v>840</v>
      </c>
      <c r="H137" s="156"/>
    </row>
    <row r="138" spans="1:8" ht="19.5" customHeight="1">
      <c r="A138" s="120">
        <v>16</v>
      </c>
      <c r="B138" s="116" t="s">
        <v>93</v>
      </c>
      <c r="C138" s="120" t="s">
        <v>104</v>
      </c>
      <c r="D138" s="107" t="s">
        <v>99</v>
      </c>
      <c r="E138" s="108" t="s">
        <v>28</v>
      </c>
      <c r="F138" s="136">
        <v>140</v>
      </c>
      <c r="G138" s="136">
        <f t="shared" si="2"/>
        <v>840</v>
      </c>
      <c r="H138" s="156"/>
    </row>
    <row r="139" spans="1:8" ht="19.5" customHeight="1">
      <c r="A139" s="120">
        <v>17</v>
      </c>
      <c r="B139" s="4" t="s">
        <v>13</v>
      </c>
      <c r="C139" s="5" t="s">
        <v>104</v>
      </c>
      <c r="D139" s="150" t="s">
        <v>14</v>
      </c>
      <c r="E139" s="7" t="s">
        <v>28</v>
      </c>
      <c r="F139" s="136">
        <v>140</v>
      </c>
      <c r="G139" s="136">
        <f t="shared" si="2"/>
        <v>840</v>
      </c>
      <c r="H139" s="156"/>
    </row>
    <row r="140" spans="1:8" ht="19.5" customHeight="1">
      <c r="A140" s="120">
        <v>18</v>
      </c>
      <c r="B140" s="4" t="s">
        <v>237</v>
      </c>
      <c r="C140" s="5" t="s">
        <v>104</v>
      </c>
      <c r="D140" s="150"/>
      <c r="E140" s="7" t="s">
        <v>28</v>
      </c>
      <c r="F140" s="136">
        <v>140</v>
      </c>
      <c r="G140" s="136">
        <f t="shared" si="2"/>
        <v>840</v>
      </c>
      <c r="H140" s="118"/>
    </row>
    <row r="141" spans="1:8" ht="19.5" customHeight="1">
      <c r="A141" s="120">
        <v>19</v>
      </c>
      <c r="B141" s="116" t="s">
        <v>96</v>
      </c>
      <c r="C141" s="120" t="s">
        <v>104</v>
      </c>
      <c r="D141" s="107" t="s">
        <v>103</v>
      </c>
      <c r="E141" s="108" t="s">
        <v>28</v>
      </c>
      <c r="F141" s="136">
        <v>140</v>
      </c>
      <c r="G141" s="136">
        <f t="shared" si="2"/>
        <v>840</v>
      </c>
      <c r="H141" s="152"/>
    </row>
    <row r="142" spans="1:8" ht="19.5" customHeight="1">
      <c r="A142" s="120">
        <v>20</v>
      </c>
      <c r="B142" s="124" t="s">
        <v>148</v>
      </c>
      <c r="C142" s="159" t="s">
        <v>149</v>
      </c>
      <c r="D142" s="161" t="s">
        <v>180</v>
      </c>
      <c r="E142" s="7" t="s">
        <v>28</v>
      </c>
      <c r="F142" s="136">
        <v>140</v>
      </c>
      <c r="G142" s="136">
        <f t="shared" si="2"/>
        <v>840</v>
      </c>
      <c r="H142" s="156"/>
    </row>
    <row r="143" spans="1:8" ht="19.5" customHeight="1">
      <c r="A143" s="120">
        <v>21</v>
      </c>
      <c r="B143" s="4" t="s">
        <v>9</v>
      </c>
      <c r="C143" s="5" t="s">
        <v>104</v>
      </c>
      <c r="D143" s="150" t="s">
        <v>8</v>
      </c>
      <c r="E143" s="7" t="s">
        <v>28</v>
      </c>
      <c r="F143" s="136">
        <v>140</v>
      </c>
      <c r="G143" s="136">
        <f t="shared" si="2"/>
        <v>840</v>
      </c>
      <c r="H143" s="156"/>
    </row>
    <row r="144" spans="1:8" ht="19.5" customHeight="1">
      <c r="A144" s="120">
        <v>22</v>
      </c>
      <c r="B144" s="116" t="s">
        <v>94</v>
      </c>
      <c r="C144" s="120" t="s">
        <v>104</v>
      </c>
      <c r="D144" s="107" t="s">
        <v>100</v>
      </c>
      <c r="E144" s="108" t="s">
        <v>28</v>
      </c>
      <c r="F144" s="136">
        <v>140</v>
      </c>
      <c r="G144" s="136">
        <f aca="true" t="shared" si="3" ref="G144:G166">F144*6</f>
        <v>840</v>
      </c>
      <c r="H144" s="118"/>
    </row>
    <row r="145" spans="1:8" ht="19.5" customHeight="1">
      <c r="A145" s="120">
        <v>23</v>
      </c>
      <c r="B145" s="116" t="s">
        <v>95</v>
      </c>
      <c r="C145" s="120" t="s">
        <v>104</v>
      </c>
      <c r="D145" s="107" t="s">
        <v>101</v>
      </c>
      <c r="E145" s="108" t="s">
        <v>28</v>
      </c>
      <c r="F145" s="136">
        <v>140</v>
      </c>
      <c r="G145" s="136">
        <f t="shared" si="3"/>
        <v>840</v>
      </c>
      <c r="H145" s="118"/>
    </row>
    <row r="146" spans="1:8" ht="19.5" customHeight="1">
      <c r="A146" s="120">
        <v>24</v>
      </c>
      <c r="B146" s="116" t="s">
        <v>92</v>
      </c>
      <c r="C146" s="120" t="s">
        <v>104</v>
      </c>
      <c r="D146" s="107" t="s">
        <v>98</v>
      </c>
      <c r="E146" s="108" t="s">
        <v>28</v>
      </c>
      <c r="F146" s="136">
        <v>140</v>
      </c>
      <c r="G146" s="136">
        <f t="shared" si="3"/>
        <v>840</v>
      </c>
      <c r="H146" s="118"/>
    </row>
    <row r="147" spans="1:8" ht="19.5" customHeight="1">
      <c r="A147" s="120">
        <v>25</v>
      </c>
      <c r="B147" s="116" t="s">
        <v>56</v>
      </c>
      <c r="C147" s="120" t="s">
        <v>104</v>
      </c>
      <c r="D147" s="107" t="s">
        <v>102</v>
      </c>
      <c r="E147" s="108" t="s">
        <v>28</v>
      </c>
      <c r="F147" s="136">
        <v>140</v>
      </c>
      <c r="G147" s="136">
        <f t="shared" si="3"/>
        <v>840</v>
      </c>
      <c r="H147" s="118"/>
    </row>
    <row r="148" spans="1:8" ht="19.5" customHeight="1">
      <c r="A148" s="120">
        <v>26</v>
      </c>
      <c r="B148" s="116" t="s">
        <v>97</v>
      </c>
      <c r="C148" s="120" t="s">
        <v>104</v>
      </c>
      <c r="D148" s="109" t="s">
        <v>105</v>
      </c>
      <c r="E148" s="110" t="s">
        <v>28</v>
      </c>
      <c r="F148" s="136">
        <v>140</v>
      </c>
      <c r="G148" s="136">
        <f t="shared" si="3"/>
        <v>840</v>
      </c>
      <c r="H148" s="118"/>
    </row>
    <row r="149" spans="1:8" ht="19.5" customHeight="1">
      <c r="A149" s="120">
        <v>27</v>
      </c>
      <c r="B149" s="117" t="s">
        <v>107</v>
      </c>
      <c r="C149" s="120" t="s">
        <v>110</v>
      </c>
      <c r="D149" s="111" t="s">
        <v>109</v>
      </c>
      <c r="E149" s="112" t="s">
        <v>28</v>
      </c>
      <c r="F149" s="136">
        <v>140</v>
      </c>
      <c r="G149" s="136">
        <f t="shared" si="3"/>
        <v>840</v>
      </c>
      <c r="H149" s="118"/>
    </row>
    <row r="150" spans="1:8" ht="19.5" customHeight="1">
      <c r="A150" s="120">
        <v>28</v>
      </c>
      <c r="B150" s="4" t="s">
        <v>17</v>
      </c>
      <c r="C150" s="5" t="s">
        <v>110</v>
      </c>
      <c r="D150" s="150" t="s">
        <v>18</v>
      </c>
      <c r="E150" s="7" t="s">
        <v>28</v>
      </c>
      <c r="F150" s="136">
        <v>140</v>
      </c>
      <c r="G150" s="136">
        <f t="shared" si="3"/>
        <v>840</v>
      </c>
      <c r="H150" s="118"/>
    </row>
    <row r="151" spans="1:8" ht="19.5" customHeight="1">
      <c r="A151" s="120">
        <v>29</v>
      </c>
      <c r="B151" s="117" t="s">
        <v>106</v>
      </c>
      <c r="C151" s="120" t="s">
        <v>110</v>
      </c>
      <c r="D151" s="111" t="s">
        <v>108</v>
      </c>
      <c r="E151" s="112" t="s">
        <v>28</v>
      </c>
      <c r="F151" s="136">
        <v>140</v>
      </c>
      <c r="G151" s="136">
        <f t="shared" si="3"/>
        <v>840</v>
      </c>
      <c r="H151" s="118"/>
    </row>
    <row r="152" spans="1:8" ht="19.5" customHeight="1">
      <c r="A152" s="120">
        <v>30</v>
      </c>
      <c r="B152" s="4" t="s">
        <v>4</v>
      </c>
      <c r="C152" s="5" t="s">
        <v>110</v>
      </c>
      <c r="D152" s="150" t="s">
        <v>5</v>
      </c>
      <c r="E152" s="7" t="s">
        <v>28</v>
      </c>
      <c r="F152" s="136">
        <v>140</v>
      </c>
      <c r="G152" s="136">
        <f t="shared" si="3"/>
        <v>840</v>
      </c>
      <c r="H152" s="118"/>
    </row>
    <row r="153" spans="1:8" ht="19.5" customHeight="1">
      <c r="A153" s="120">
        <v>31</v>
      </c>
      <c r="B153" s="4" t="s">
        <v>2</v>
      </c>
      <c r="C153" s="5" t="s">
        <v>110</v>
      </c>
      <c r="D153" s="150" t="s">
        <v>3</v>
      </c>
      <c r="E153" s="7" t="s">
        <v>28</v>
      </c>
      <c r="F153" s="136">
        <v>140</v>
      </c>
      <c r="G153" s="136">
        <f t="shared" si="3"/>
        <v>840</v>
      </c>
      <c r="H153" s="118"/>
    </row>
    <row r="154" spans="1:8" ht="19.5" customHeight="1">
      <c r="A154" s="120">
        <v>32</v>
      </c>
      <c r="B154" s="124" t="s">
        <v>138</v>
      </c>
      <c r="C154" s="159" t="s">
        <v>110</v>
      </c>
      <c r="D154" s="161" t="s">
        <v>139</v>
      </c>
      <c r="E154" s="7" t="s">
        <v>28</v>
      </c>
      <c r="F154" s="136">
        <v>140</v>
      </c>
      <c r="G154" s="136">
        <f t="shared" si="3"/>
        <v>840</v>
      </c>
      <c r="H154" s="118"/>
    </row>
    <row r="155" spans="1:8" ht="19.5" customHeight="1">
      <c r="A155" s="120">
        <v>33</v>
      </c>
      <c r="B155" s="4" t="s">
        <v>0</v>
      </c>
      <c r="C155" s="5" t="s">
        <v>110</v>
      </c>
      <c r="D155" s="150" t="s">
        <v>1</v>
      </c>
      <c r="E155" s="6" t="s">
        <v>28</v>
      </c>
      <c r="F155" s="136">
        <v>140</v>
      </c>
      <c r="G155" s="136">
        <f t="shared" si="3"/>
        <v>840</v>
      </c>
      <c r="H155" s="118"/>
    </row>
    <row r="156" spans="1:8" ht="19.5" customHeight="1">
      <c r="A156" s="120">
        <v>34</v>
      </c>
      <c r="B156" s="67" t="s">
        <v>130</v>
      </c>
      <c r="C156" s="159" t="s">
        <v>194</v>
      </c>
      <c r="D156" s="150" t="s">
        <v>38</v>
      </c>
      <c r="E156" s="68" t="s">
        <v>28</v>
      </c>
      <c r="F156" s="136">
        <v>140</v>
      </c>
      <c r="G156" s="136">
        <f t="shared" si="3"/>
        <v>840</v>
      </c>
      <c r="H156" s="118"/>
    </row>
    <row r="157" spans="1:8" ht="19.5" customHeight="1">
      <c r="A157" s="120">
        <v>35</v>
      </c>
      <c r="B157" s="124" t="s">
        <v>229</v>
      </c>
      <c r="C157" s="159" t="s">
        <v>194</v>
      </c>
      <c r="D157" s="161" t="s">
        <v>153</v>
      </c>
      <c r="E157" s="7" t="s">
        <v>28</v>
      </c>
      <c r="F157" s="136">
        <v>140</v>
      </c>
      <c r="G157" s="136">
        <f t="shared" si="3"/>
        <v>840</v>
      </c>
      <c r="H157" s="118"/>
    </row>
    <row r="158" spans="1:8" ht="19.5" customHeight="1">
      <c r="A158" s="120">
        <v>36</v>
      </c>
      <c r="B158" s="124" t="s">
        <v>228</v>
      </c>
      <c r="C158" s="159" t="s">
        <v>194</v>
      </c>
      <c r="D158" s="161" t="s">
        <v>151</v>
      </c>
      <c r="E158" s="7" t="s">
        <v>28</v>
      </c>
      <c r="F158" s="136">
        <v>140</v>
      </c>
      <c r="G158" s="136">
        <f t="shared" si="3"/>
        <v>840</v>
      </c>
      <c r="H158" s="118"/>
    </row>
    <row r="159" spans="1:8" ht="19.5" customHeight="1">
      <c r="A159" s="120">
        <v>37</v>
      </c>
      <c r="B159" s="20" t="s">
        <v>193</v>
      </c>
      <c r="C159" s="21" t="s">
        <v>194</v>
      </c>
      <c r="D159" s="131" t="s">
        <v>175</v>
      </c>
      <c r="E159" s="22" t="s">
        <v>28</v>
      </c>
      <c r="F159" s="136">
        <v>140</v>
      </c>
      <c r="G159" s="136">
        <f t="shared" si="3"/>
        <v>840</v>
      </c>
      <c r="H159" s="118"/>
    </row>
    <row r="160" spans="1:8" ht="19.5" customHeight="1">
      <c r="A160" s="120">
        <v>38</v>
      </c>
      <c r="B160" s="124" t="s">
        <v>227</v>
      </c>
      <c r="C160" s="159" t="s">
        <v>194</v>
      </c>
      <c r="D160" s="161" t="s">
        <v>141</v>
      </c>
      <c r="E160" s="7" t="s">
        <v>28</v>
      </c>
      <c r="F160" s="136">
        <v>140</v>
      </c>
      <c r="G160" s="136">
        <f t="shared" si="3"/>
        <v>840</v>
      </c>
      <c r="H160" s="118"/>
    </row>
    <row r="161" spans="1:8" ht="19.5" customHeight="1">
      <c r="A161" s="120">
        <v>39</v>
      </c>
      <c r="B161" s="133" t="s">
        <v>219</v>
      </c>
      <c r="C161" s="134" t="s">
        <v>194</v>
      </c>
      <c r="D161" s="135" t="s">
        <v>177</v>
      </c>
      <c r="E161" s="7" t="s">
        <v>28</v>
      </c>
      <c r="F161" s="136">
        <v>140</v>
      </c>
      <c r="G161" s="136">
        <f t="shared" si="3"/>
        <v>840</v>
      </c>
      <c r="H161" s="118"/>
    </row>
    <row r="162" spans="1:8" ht="19.5" customHeight="1">
      <c r="A162" s="120">
        <v>40</v>
      </c>
      <c r="B162" s="12" t="s">
        <v>195</v>
      </c>
      <c r="C162" s="21" t="s">
        <v>194</v>
      </c>
      <c r="D162" s="128" t="s">
        <v>172</v>
      </c>
      <c r="E162" s="13" t="s">
        <v>28</v>
      </c>
      <c r="F162" s="136">
        <v>140</v>
      </c>
      <c r="G162" s="136">
        <f t="shared" si="3"/>
        <v>840</v>
      </c>
      <c r="H162" s="118"/>
    </row>
    <row r="163" spans="1:8" ht="19.5" customHeight="1">
      <c r="A163" s="120">
        <v>41</v>
      </c>
      <c r="B163" s="124" t="s">
        <v>248</v>
      </c>
      <c r="C163" s="159" t="s">
        <v>194</v>
      </c>
      <c r="D163" s="161" t="s">
        <v>165</v>
      </c>
      <c r="E163" s="7" t="s">
        <v>28</v>
      </c>
      <c r="F163" s="136">
        <v>140</v>
      </c>
      <c r="G163" s="136">
        <f t="shared" si="3"/>
        <v>840</v>
      </c>
      <c r="H163" s="118"/>
    </row>
    <row r="164" spans="1:8" ht="19.5" customHeight="1">
      <c r="A164" s="120">
        <v>42</v>
      </c>
      <c r="B164" s="124" t="s">
        <v>226</v>
      </c>
      <c r="C164" s="159" t="s">
        <v>194</v>
      </c>
      <c r="D164" s="161" t="s">
        <v>145</v>
      </c>
      <c r="E164" s="7" t="s">
        <v>28</v>
      </c>
      <c r="F164" s="136">
        <v>140</v>
      </c>
      <c r="G164" s="136">
        <f t="shared" si="3"/>
        <v>840</v>
      </c>
      <c r="H164" s="118"/>
    </row>
    <row r="165" spans="1:8" ht="19.5" customHeight="1">
      <c r="A165" s="120">
        <v>43</v>
      </c>
      <c r="B165" s="51" t="s">
        <v>222</v>
      </c>
      <c r="C165" s="52" t="s">
        <v>213</v>
      </c>
      <c r="D165" s="52">
        <v>1145020036</v>
      </c>
      <c r="E165" s="52" t="s">
        <v>28</v>
      </c>
      <c r="F165" s="136">
        <v>140</v>
      </c>
      <c r="G165" s="136">
        <f t="shared" si="3"/>
        <v>840</v>
      </c>
      <c r="H165" s="118"/>
    </row>
    <row r="166" spans="1:8" ht="19.5" customHeight="1">
      <c r="A166" s="120">
        <v>44</v>
      </c>
      <c r="B166" s="124" t="s">
        <v>223</v>
      </c>
      <c r="C166" s="52" t="s">
        <v>213</v>
      </c>
      <c r="D166" s="161">
        <v>1145020089</v>
      </c>
      <c r="E166" s="7" t="s">
        <v>28</v>
      </c>
      <c r="F166" s="136">
        <v>140</v>
      </c>
      <c r="G166" s="136">
        <f t="shared" si="3"/>
        <v>840</v>
      </c>
      <c r="H166" s="118"/>
    </row>
    <row r="167" spans="1:8" ht="19.5" customHeight="1">
      <c r="A167" s="120">
        <v>45</v>
      </c>
      <c r="B167" s="55" t="s">
        <v>212</v>
      </c>
      <c r="C167" s="56" t="s">
        <v>213</v>
      </c>
      <c r="D167" s="56">
        <v>10450200301</v>
      </c>
      <c r="E167" s="7" t="s">
        <v>28</v>
      </c>
      <c r="F167" s="136">
        <v>140</v>
      </c>
      <c r="G167" s="136">
        <f aca="true" t="shared" si="4" ref="G167:G179">F167*6</f>
        <v>840</v>
      </c>
      <c r="H167" s="118"/>
    </row>
    <row r="168" spans="1:8" ht="19.5" customHeight="1">
      <c r="A168" s="120">
        <v>46</v>
      </c>
      <c r="B168" s="124" t="s">
        <v>224</v>
      </c>
      <c r="C168" s="52" t="s">
        <v>213</v>
      </c>
      <c r="D168" s="161">
        <v>1145020033</v>
      </c>
      <c r="E168" s="7" t="s">
        <v>28</v>
      </c>
      <c r="F168" s="136">
        <v>140</v>
      </c>
      <c r="G168" s="136">
        <f t="shared" si="4"/>
        <v>840</v>
      </c>
      <c r="H168" s="118"/>
    </row>
    <row r="169" spans="1:8" ht="19.5" customHeight="1">
      <c r="A169" s="120">
        <v>47</v>
      </c>
      <c r="B169" s="4" t="s">
        <v>236</v>
      </c>
      <c r="C169" s="5" t="s">
        <v>213</v>
      </c>
      <c r="D169" s="150"/>
      <c r="E169" s="7" t="s">
        <v>28</v>
      </c>
      <c r="F169" s="136">
        <v>140</v>
      </c>
      <c r="G169" s="136">
        <f t="shared" si="4"/>
        <v>840</v>
      </c>
      <c r="H169" s="118"/>
    </row>
    <row r="170" spans="1:8" ht="19.5" customHeight="1">
      <c r="A170" s="120">
        <v>48</v>
      </c>
      <c r="B170" s="32" t="s">
        <v>211</v>
      </c>
      <c r="C170" s="56" t="s">
        <v>186</v>
      </c>
      <c r="D170" s="33">
        <v>10450200260</v>
      </c>
      <c r="E170" s="34" t="s">
        <v>28</v>
      </c>
      <c r="F170" s="136">
        <v>140</v>
      </c>
      <c r="G170" s="136">
        <f t="shared" si="4"/>
        <v>840</v>
      </c>
      <c r="H170" s="118"/>
    </row>
    <row r="171" spans="1:8" ht="19.5" customHeight="1">
      <c r="A171" s="120">
        <v>49</v>
      </c>
      <c r="B171" s="124" t="s">
        <v>198</v>
      </c>
      <c r="C171" s="15" t="s">
        <v>186</v>
      </c>
      <c r="D171" s="166" t="s">
        <v>176</v>
      </c>
      <c r="E171" s="7" t="s">
        <v>28</v>
      </c>
      <c r="F171" s="136">
        <v>140</v>
      </c>
      <c r="G171" s="136">
        <f t="shared" si="4"/>
        <v>840</v>
      </c>
      <c r="H171" s="118"/>
    </row>
    <row r="172" spans="1:8" ht="19.5" customHeight="1">
      <c r="A172" s="120">
        <v>50</v>
      </c>
      <c r="B172" s="4" t="s">
        <v>199</v>
      </c>
      <c r="C172" s="15" t="s">
        <v>186</v>
      </c>
      <c r="D172" s="153" t="s">
        <v>179</v>
      </c>
      <c r="E172" s="6" t="s">
        <v>28</v>
      </c>
      <c r="F172" s="136">
        <v>140</v>
      </c>
      <c r="G172" s="136">
        <f t="shared" si="4"/>
        <v>840</v>
      </c>
      <c r="H172" s="118"/>
    </row>
    <row r="173" spans="1:8" ht="19.5" customHeight="1">
      <c r="A173" s="120">
        <v>51</v>
      </c>
      <c r="B173" s="55" t="s">
        <v>210</v>
      </c>
      <c r="C173" s="56" t="s">
        <v>186</v>
      </c>
      <c r="D173" s="56">
        <v>10450200258</v>
      </c>
      <c r="E173" s="57" t="s">
        <v>28</v>
      </c>
      <c r="F173" s="136">
        <v>140</v>
      </c>
      <c r="G173" s="136">
        <f t="shared" si="4"/>
        <v>840</v>
      </c>
      <c r="H173" s="118"/>
    </row>
    <row r="174" spans="1:8" ht="19.5" customHeight="1">
      <c r="A174" s="120">
        <v>52</v>
      </c>
      <c r="B174" s="124" t="s">
        <v>202</v>
      </c>
      <c r="C174" s="15" t="s">
        <v>186</v>
      </c>
      <c r="D174" s="166" t="s">
        <v>167</v>
      </c>
      <c r="E174" s="7" t="s">
        <v>28</v>
      </c>
      <c r="F174" s="136">
        <v>140</v>
      </c>
      <c r="G174" s="136">
        <f t="shared" si="4"/>
        <v>840</v>
      </c>
      <c r="H174" s="118"/>
    </row>
    <row r="175" spans="1:8" ht="19.5" customHeight="1">
      <c r="A175" s="120">
        <v>53</v>
      </c>
      <c r="B175" s="14" t="s">
        <v>196</v>
      </c>
      <c r="C175" s="15" t="s">
        <v>186</v>
      </c>
      <c r="D175" s="129" t="s">
        <v>173</v>
      </c>
      <c r="E175" s="16" t="s">
        <v>28</v>
      </c>
      <c r="F175" s="136">
        <v>140</v>
      </c>
      <c r="G175" s="136">
        <f t="shared" si="4"/>
        <v>840</v>
      </c>
      <c r="H175" s="118"/>
    </row>
    <row r="176" spans="1:8" ht="19.5" customHeight="1">
      <c r="A176" s="120">
        <v>54</v>
      </c>
      <c r="B176" s="124" t="s">
        <v>197</v>
      </c>
      <c r="C176" s="15" t="s">
        <v>186</v>
      </c>
      <c r="D176" s="166" t="s">
        <v>154</v>
      </c>
      <c r="E176" s="7" t="s">
        <v>28</v>
      </c>
      <c r="F176" s="136">
        <v>140</v>
      </c>
      <c r="G176" s="136">
        <f t="shared" si="4"/>
        <v>840</v>
      </c>
      <c r="H176" s="118"/>
    </row>
    <row r="177" spans="1:8" ht="19.5" customHeight="1">
      <c r="A177" s="120">
        <v>55</v>
      </c>
      <c r="B177" s="1" t="s">
        <v>271</v>
      </c>
      <c r="C177" s="2" t="s">
        <v>186</v>
      </c>
      <c r="D177" s="126" t="s">
        <v>178</v>
      </c>
      <c r="E177" s="3" t="s">
        <v>28</v>
      </c>
      <c r="F177" s="136">
        <v>140</v>
      </c>
      <c r="G177" s="136">
        <f t="shared" si="4"/>
        <v>840</v>
      </c>
      <c r="H177" s="118"/>
    </row>
    <row r="178" spans="1:8" ht="19.5" customHeight="1">
      <c r="A178" s="120">
        <v>56</v>
      </c>
      <c r="B178" s="124" t="s">
        <v>203</v>
      </c>
      <c r="C178" s="15" t="s">
        <v>186</v>
      </c>
      <c r="D178" s="166" t="s">
        <v>155</v>
      </c>
      <c r="E178" s="7" t="s">
        <v>28</v>
      </c>
      <c r="F178" s="136">
        <v>140</v>
      </c>
      <c r="G178" s="136">
        <f t="shared" si="4"/>
        <v>840</v>
      </c>
      <c r="H178" s="118"/>
    </row>
    <row r="179" spans="1:8" ht="19.5" customHeight="1">
      <c r="A179" s="120">
        <v>57</v>
      </c>
      <c r="B179" s="124" t="s">
        <v>201</v>
      </c>
      <c r="C179" s="15" t="s">
        <v>186</v>
      </c>
      <c r="D179" s="166" t="s">
        <v>163</v>
      </c>
      <c r="E179" s="7" t="s">
        <v>28</v>
      </c>
      <c r="F179" s="136">
        <v>140</v>
      </c>
      <c r="G179" s="136">
        <f t="shared" si="4"/>
        <v>840</v>
      </c>
      <c r="H179" s="118"/>
    </row>
    <row r="180" spans="1:8" ht="19.5" customHeight="1">
      <c r="A180" s="120">
        <v>58</v>
      </c>
      <c r="B180" s="4" t="s">
        <v>291</v>
      </c>
      <c r="C180" s="42" t="s">
        <v>104</v>
      </c>
      <c r="D180" s="150">
        <v>10450200383</v>
      </c>
      <c r="E180" s="7" t="s">
        <v>28</v>
      </c>
      <c r="F180" s="136">
        <v>140</v>
      </c>
      <c r="G180" s="136">
        <f>F180*6</f>
        <v>840</v>
      </c>
      <c r="H180" s="118"/>
    </row>
    <row r="181" spans="1:8" ht="19.5" customHeight="1">
      <c r="A181" s="120">
        <v>59</v>
      </c>
      <c r="B181" s="26" t="s">
        <v>292</v>
      </c>
      <c r="C181" s="27" t="s">
        <v>293</v>
      </c>
      <c r="D181" s="28">
        <v>10450200267</v>
      </c>
      <c r="E181" s="28" t="s">
        <v>28</v>
      </c>
      <c r="F181" s="136">
        <v>140</v>
      </c>
      <c r="G181" s="136">
        <f>F181*6</f>
        <v>840</v>
      </c>
      <c r="H181" s="118"/>
    </row>
    <row r="182" spans="1:8" ht="19.5" customHeight="1">
      <c r="A182" s="120">
        <v>60</v>
      </c>
      <c r="B182" s="142" t="s">
        <v>294</v>
      </c>
      <c r="C182" s="162" t="s">
        <v>213</v>
      </c>
      <c r="D182" s="163"/>
      <c r="E182" s="37" t="s">
        <v>28</v>
      </c>
      <c r="F182" s="136">
        <v>140</v>
      </c>
      <c r="G182" s="136">
        <f>F182*6</f>
        <v>840</v>
      </c>
      <c r="H182" s="118"/>
    </row>
    <row r="183" spans="1:12" ht="19.5" customHeight="1">
      <c r="A183" s="147"/>
      <c r="B183" s="191" t="s">
        <v>264</v>
      </c>
      <c r="C183" s="191"/>
      <c r="D183" s="167"/>
      <c r="E183" s="185">
        <f>SUM(G123:G182)</f>
        <v>50400</v>
      </c>
      <c r="F183" s="185"/>
      <c r="G183" s="185"/>
      <c r="H183" s="185"/>
      <c r="L183" s="137" t="s">
        <v>267</v>
      </c>
    </row>
    <row r="184" spans="1:8" ht="19.5" customHeight="1">
      <c r="A184" s="147"/>
      <c r="B184" s="178" t="s">
        <v>308</v>
      </c>
      <c r="C184" s="178"/>
      <c r="D184" s="178"/>
      <c r="E184" s="178"/>
      <c r="F184" s="178"/>
      <c r="G184" s="178"/>
      <c r="H184" s="168"/>
    </row>
    <row r="185" spans="1:8" ht="19.5" customHeight="1">
      <c r="A185" s="147"/>
      <c r="B185" s="142"/>
      <c r="C185" s="144"/>
      <c r="D185" s="167"/>
      <c r="E185" s="179" t="s">
        <v>254</v>
      </c>
      <c r="F185" s="179"/>
      <c r="G185" s="179"/>
      <c r="H185" s="179"/>
    </row>
    <row r="186" spans="1:8" ht="19.5" customHeight="1">
      <c r="A186" s="147"/>
      <c r="B186" s="142"/>
      <c r="C186" s="144"/>
      <c r="D186" s="167"/>
      <c r="E186" s="141"/>
      <c r="F186" s="141"/>
      <c r="G186" s="141"/>
      <c r="H186" s="141"/>
    </row>
    <row r="187" spans="1:8" ht="19.5" customHeight="1">
      <c r="A187" s="147"/>
      <c r="B187" s="142"/>
      <c r="C187" s="144"/>
      <c r="D187" s="167"/>
      <c r="E187" s="141"/>
      <c r="F187" s="141"/>
      <c r="G187" s="141"/>
      <c r="H187" s="141"/>
    </row>
    <row r="188" spans="1:8" ht="19.5" customHeight="1">
      <c r="A188" s="147"/>
      <c r="B188" s="142"/>
      <c r="C188" s="144"/>
      <c r="D188" s="167"/>
      <c r="E188" s="141"/>
      <c r="F188" s="141"/>
      <c r="G188" s="141"/>
      <c r="H188" s="141"/>
    </row>
    <row r="189" spans="1:8" ht="19.5" customHeight="1">
      <c r="A189" s="147"/>
      <c r="B189" s="142"/>
      <c r="C189" s="144"/>
      <c r="D189" s="167"/>
      <c r="E189" s="179" t="s">
        <v>255</v>
      </c>
      <c r="F189" s="179"/>
      <c r="G189" s="179"/>
      <c r="H189" s="179"/>
    </row>
    <row r="190" spans="1:8" ht="19.5" customHeight="1">
      <c r="A190" s="147"/>
      <c r="B190" s="142"/>
      <c r="C190" s="144"/>
      <c r="D190" s="167"/>
      <c r="E190" s="141"/>
      <c r="F190" s="141"/>
      <c r="G190" s="141"/>
      <c r="H190" s="141"/>
    </row>
    <row r="191" spans="1:8" ht="19.5" customHeight="1">
      <c r="A191" s="147"/>
      <c r="B191" s="142"/>
      <c r="C191" s="144"/>
      <c r="D191" s="167"/>
      <c r="E191" s="143"/>
      <c r="F191" s="165"/>
      <c r="G191" s="165"/>
      <c r="H191" s="168"/>
    </row>
    <row r="192" spans="1:8" ht="19.5" customHeight="1">
      <c r="A192" s="180" t="s">
        <v>20</v>
      </c>
      <c r="B192" s="180"/>
      <c r="C192" s="180"/>
      <c r="D192" s="180"/>
      <c r="E192" s="180"/>
      <c r="F192" s="180"/>
      <c r="G192" s="180"/>
      <c r="H192" s="180"/>
    </row>
    <row r="193" spans="1:8" ht="19.5" customHeight="1">
      <c r="A193" s="180" t="s">
        <v>259</v>
      </c>
      <c r="B193" s="180"/>
      <c r="C193" s="180"/>
      <c r="D193" s="180"/>
      <c r="E193" s="180"/>
      <c r="F193" s="180"/>
      <c r="G193" s="180"/>
      <c r="H193" s="180"/>
    </row>
    <row r="194" spans="1:8" ht="19.5" customHeight="1">
      <c r="A194" s="180" t="s">
        <v>305</v>
      </c>
      <c r="B194" s="180"/>
      <c r="C194" s="180"/>
      <c r="D194" s="180"/>
      <c r="E194" s="180"/>
      <c r="F194" s="180"/>
      <c r="G194" s="180"/>
      <c r="H194" s="180"/>
    </row>
    <row r="195" spans="1:8" ht="19.5" customHeight="1">
      <c r="A195" s="181" t="s">
        <v>257</v>
      </c>
      <c r="B195" s="181"/>
      <c r="C195" s="181"/>
      <c r="D195" s="181"/>
      <c r="E195" s="181"/>
      <c r="F195" s="181"/>
      <c r="G195" s="181"/>
      <c r="H195" s="181"/>
    </row>
    <row r="196" spans="1:8" ht="19.5" customHeight="1">
      <c r="A196" s="120">
        <v>1</v>
      </c>
      <c r="B196" s="123" t="s">
        <v>128</v>
      </c>
      <c r="C196" s="150" t="s">
        <v>129</v>
      </c>
      <c r="D196" s="122">
        <v>1144042068</v>
      </c>
      <c r="E196" s="120" t="s">
        <v>58</v>
      </c>
      <c r="F196" s="136">
        <v>140</v>
      </c>
      <c r="G196" s="136">
        <f>F196*6</f>
        <v>840</v>
      </c>
      <c r="H196" s="118"/>
    </row>
    <row r="197" spans="1:8" ht="19.5" customHeight="1">
      <c r="A197" s="120">
        <v>2</v>
      </c>
      <c r="B197" s="123" t="s">
        <v>130</v>
      </c>
      <c r="C197" s="150" t="s">
        <v>132</v>
      </c>
      <c r="D197" s="122" t="s">
        <v>131</v>
      </c>
      <c r="E197" s="120" t="s">
        <v>28</v>
      </c>
      <c r="F197" s="136">
        <v>140</v>
      </c>
      <c r="G197" s="136">
        <f>F197*6</f>
        <v>840</v>
      </c>
      <c r="H197" s="118"/>
    </row>
    <row r="198" spans="1:8" ht="19.5" customHeight="1">
      <c r="A198" s="147"/>
      <c r="B198" s="145"/>
      <c r="C198" s="169"/>
      <c r="D198" s="146"/>
      <c r="E198" s="192" t="s">
        <v>264</v>
      </c>
      <c r="F198" s="192"/>
      <c r="G198" s="160">
        <f>SUM(G196:G197)</f>
        <v>1680</v>
      </c>
      <c r="H198" s="168"/>
    </row>
    <row r="199" spans="1:8" ht="19.5" customHeight="1">
      <c r="A199" s="147"/>
      <c r="B199" s="178" t="s">
        <v>266</v>
      </c>
      <c r="C199" s="178"/>
      <c r="D199" s="178"/>
      <c r="E199" s="178"/>
      <c r="F199" s="178"/>
      <c r="G199" s="178"/>
      <c r="H199" s="168"/>
    </row>
    <row r="200" spans="1:8" ht="19.5" customHeight="1">
      <c r="A200" s="147"/>
      <c r="B200" s="142"/>
      <c r="C200" s="144"/>
      <c r="D200" s="167"/>
      <c r="E200" s="179" t="s">
        <v>254</v>
      </c>
      <c r="F200" s="179"/>
      <c r="G200" s="179"/>
      <c r="H200" s="179"/>
    </row>
    <row r="201" spans="1:8" ht="19.5" customHeight="1">
      <c r="A201" s="147"/>
      <c r="B201" s="142"/>
      <c r="C201" s="144"/>
      <c r="D201" s="167"/>
      <c r="E201" s="141"/>
      <c r="F201" s="141"/>
      <c r="G201" s="141"/>
      <c r="H201" s="141"/>
    </row>
    <row r="202" spans="1:8" ht="19.5" customHeight="1">
      <c r="A202" s="147"/>
      <c r="B202" s="142"/>
      <c r="C202" s="144"/>
      <c r="D202" s="167"/>
      <c r="E202" s="141"/>
      <c r="F202" s="141"/>
      <c r="G202" s="141"/>
      <c r="H202" s="141"/>
    </row>
    <row r="203" spans="1:8" ht="19.5" customHeight="1">
      <c r="A203" s="147"/>
      <c r="B203" s="142"/>
      <c r="C203" s="144"/>
      <c r="D203" s="167"/>
      <c r="E203" s="141"/>
      <c r="F203" s="141"/>
      <c r="G203" s="141"/>
      <c r="H203" s="141"/>
    </row>
    <row r="204" spans="1:8" ht="10.5" customHeight="1">
      <c r="A204" s="147"/>
      <c r="B204" s="142"/>
      <c r="C204" s="144"/>
      <c r="D204" s="167"/>
      <c r="E204" s="141"/>
      <c r="F204" s="141"/>
      <c r="G204" s="141"/>
      <c r="H204" s="141"/>
    </row>
    <row r="205" spans="1:8" ht="19.5" customHeight="1">
      <c r="A205" s="147"/>
      <c r="B205" s="142"/>
      <c r="C205" s="144"/>
      <c r="D205" s="167"/>
      <c r="E205" s="179" t="s">
        <v>255</v>
      </c>
      <c r="F205" s="179"/>
      <c r="G205" s="179"/>
      <c r="H205" s="179"/>
    </row>
    <row r="206" spans="1:8" ht="19.5" customHeight="1">
      <c r="A206" s="147"/>
      <c r="B206" s="142"/>
      <c r="C206" s="144"/>
      <c r="D206" s="167"/>
      <c r="E206" s="141"/>
      <c r="F206" s="141"/>
      <c r="G206" s="141"/>
      <c r="H206" s="141"/>
    </row>
    <row r="207" spans="1:8" ht="19.5" customHeight="1">
      <c r="A207" s="147"/>
      <c r="B207" s="145"/>
      <c r="C207" s="169"/>
      <c r="D207" s="146"/>
      <c r="E207" s="147"/>
      <c r="F207" s="165"/>
      <c r="G207" s="165"/>
      <c r="H207" s="168"/>
    </row>
    <row r="208" spans="1:8" ht="19.5" customHeight="1">
      <c r="A208" s="147"/>
      <c r="B208" s="145"/>
      <c r="C208" s="169"/>
      <c r="D208" s="146"/>
      <c r="E208" s="147"/>
      <c r="F208" s="165"/>
      <c r="G208" s="165"/>
      <c r="H208" s="168"/>
    </row>
    <row r="209" spans="1:8" ht="19.5" customHeight="1">
      <c r="A209" s="180" t="s">
        <v>20</v>
      </c>
      <c r="B209" s="180"/>
      <c r="C209" s="180"/>
      <c r="D209" s="180"/>
      <c r="E209" s="180"/>
      <c r="F209" s="180"/>
      <c r="G209" s="180"/>
      <c r="H209" s="180"/>
    </row>
    <row r="210" spans="1:8" ht="19.5" customHeight="1">
      <c r="A210" s="180" t="s">
        <v>260</v>
      </c>
      <c r="B210" s="180"/>
      <c r="C210" s="180"/>
      <c r="D210" s="180"/>
      <c r="E210" s="180"/>
      <c r="F210" s="180"/>
      <c r="G210" s="180"/>
      <c r="H210" s="180"/>
    </row>
    <row r="211" spans="1:8" ht="19.5" customHeight="1">
      <c r="A211" s="180" t="s">
        <v>305</v>
      </c>
      <c r="B211" s="180"/>
      <c r="C211" s="180"/>
      <c r="D211" s="180"/>
      <c r="E211" s="180"/>
      <c r="F211" s="180"/>
      <c r="G211" s="180"/>
      <c r="H211" s="180"/>
    </row>
    <row r="212" spans="1:8" ht="19.5" customHeight="1">
      <c r="A212" s="181" t="s">
        <v>257</v>
      </c>
      <c r="B212" s="181"/>
      <c r="C212" s="181"/>
      <c r="D212" s="181"/>
      <c r="E212" s="181"/>
      <c r="F212" s="181"/>
      <c r="G212" s="181"/>
      <c r="H212" s="181"/>
    </row>
    <row r="213" spans="1:8" ht="19.5" customHeight="1">
      <c r="A213" s="120">
        <v>1</v>
      </c>
      <c r="B213" s="4" t="s">
        <v>239</v>
      </c>
      <c r="C213" s="5" t="s">
        <v>240</v>
      </c>
      <c r="D213" s="150"/>
      <c r="E213" s="7" t="s">
        <v>28</v>
      </c>
      <c r="F213" s="136">
        <v>140</v>
      </c>
      <c r="G213" s="136">
        <f>F213*6</f>
        <v>840</v>
      </c>
      <c r="H213" s="118"/>
    </row>
    <row r="214" spans="1:8" ht="19.5" customHeight="1">
      <c r="A214" s="120">
        <v>2</v>
      </c>
      <c r="B214" s="124" t="s">
        <v>189</v>
      </c>
      <c r="C214" s="159" t="s">
        <v>190</v>
      </c>
      <c r="D214" s="166" t="s">
        <v>156</v>
      </c>
      <c r="E214" s="7" t="s">
        <v>28</v>
      </c>
      <c r="F214" s="136">
        <v>140</v>
      </c>
      <c r="G214" s="136">
        <f>F214*6</f>
        <v>840</v>
      </c>
      <c r="H214" s="118"/>
    </row>
    <row r="215" spans="1:8" ht="19.5" customHeight="1">
      <c r="A215" s="120">
        <v>3</v>
      </c>
      <c r="B215" s="121" t="s">
        <v>181</v>
      </c>
      <c r="C215" s="150" t="s">
        <v>182</v>
      </c>
      <c r="D215" s="122" t="s">
        <v>183</v>
      </c>
      <c r="E215" s="120" t="s">
        <v>29</v>
      </c>
      <c r="F215" s="136">
        <v>100</v>
      </c>
      <c r="G215" s="136">
        <f>F215*6</f>
        <v>600</v>
      </c>
      <c r="H215" s="156"/>
    </row>
    <row r="216" spans="1:8" ht="19.5" customHeight="1">
      <c r="A216" s="120">
        <v>4</v>
      </c>
      <c r="B216" s="121" t="s">
        <v>303</v>
      </c>
      <c r="C216" s="150" t="s">
        <v>304</v>
      </c>
      <c r="D216" s="122"/>
      <c r="E216" s="120" t="s">
        <v>29</v>
      </c>
      <c r="F216" s="136">
        <v>100</v>
      </c>
      <c r="G216" s="136">
        <f>F216*6</f>
        <v>600</v>
      </c>
      <c r="H216" s="170"/>
    </row>
    <row r="217" spans="1:8" ht="19.5" customHeight="1">
      <c r="A217" s="147"/>
      <c r="B217" s="142"/>
      <c r="C217" s="162"/>
      <c r="D217" s="167"/>
      <c r="E217" s="189" t="s">
        <v>264</v>
      </c>
      <c r="F217" s="189"/>
      <c r="G217" s="160">
        <f>SUM(G213:G216)</f>
        <v>2880</v>
      </c>
      <c r="H217" s="168"/>
    </row>
    <row r="218" spans="1:8" ht="19.5" customHeight="1">
      <c r="A218" s="147"/>
      <c r="B218" s="178" t="s">
        <v>311</v>
      </c>
      <c r="C218" s="178"/>
      <c r="D218" s="178"/>
      <c r="E218" s="178"/>
      <c r="F218" s="178"/>
      <c r="G218" s="178"/>
      <c r="H218" s="168"/>
    </row>
    <row r="219" spans="1:8" ht="19.5" customHeight="1">
      <c r="A219" s="147"/>
      <c r="B219" s="142"/>
      <c r="C219" s="144"/>
      <c r="D219" s="167"/>
      <c r="E219" s="179" t="s">
        <v>254</v>
      </c>
      <c r="F219" s="179"/>
      <c r="G219" s="179"/>
      <c r="H219" s="179"/>
    </row>
    <row r="220" spans="1:8" ht="19.5" customHeight="1">
      <c r="A220" s="147"/>
      <c r="B220" s="142"/>
      <c r="C220" s="144"/>
      <c r="D220" s="167"/>
      <c r="E220" s="141"/>
      <c r="F220" s="141"/>
      <c r="G220" s="141"/>
      <c r="H220" s="141"/>
    </row>
    <row r="221" spans="1:8" ht="19.5" customHeight="1">
      <c r="A221" s="147"/>
      <c r="B221" s="142"/>
      <c r="C221" s="144"/>
      <c r="D221" s="167"/>
      <c r="E221" s="141"/>
      <c r="F221" s="141"/>
      <c r="G221" s="141"/>
      <c r="H221" s="141"/>
    </row>
    <row r="222" spans="1:8" ht="19.5" customHeight="1">
      <c r="A222" s="147"/>
      <c r="B222" s="142"/>
      <c r="C222" s="144"/>
      <c r="D222" s="167"/>
      <c r="E222" s="141"/>
      <c r="F222" s="141"/>
      <c r="G222" s="141"/>
      <c r="H222" s="141"/>
    </row>
    <row r="223" spans="1:8" ht="19.5" customHeight="1">
      <c r="A223" s="147"/>
      <c r="B223" s="142"/>
      <c r="C223" s="144"/>
      <c r="D223" s="167"/>
      <c r="E223" s="179" t="s">
        <v>255</v>
      </c>
      <c r="F223" s="179"/>
      <c r="G223" s="179"/>
      <c r="H223" s="179"/>
    </row>
    <row r="224" spans="1:8" ht="19.5" customHeight="1">
      <c r="A224" s="147"/>
      <c r="B224" s="142"/>
      <c r="C224" s="144"/>
      <c r="D224" s="167"/>
      <c r="E224" s="141"/>
      <c r="F224" s="141"/>
      <c r="G224" s="141"/>
      <c r="H224" s="141"/>
    </row>
    <row r="225" spans="1:8" ht="19.5" customHeight="1">
      <c r="A225" s="147"/>
      <c r="B225" s="142"/>
      <c r="C225" s="144"/>
      <c r="D225" s="167"/>
      <c r="E225" s="141"/>
      <c r="F225" s="141"/>
      <c r="G225" s="141"/>
      <c r="H225" s="141"/>
    </row>
    <row r="226" spans="1:8" ht="19.5" customHeight="1">
      <c r="A226" s="147"/>
      <c r="B226" s="142"/>
      <c r="C226" s="144"/>
      <c r="D226" s="167"/>
      <c r="E226" s="141"/>
      <c r="F226" s="141"/>
      <c r="G226" s="141"/>
      <c r="H226" s="141"/>
    </row>
    <row r="227" spans="1:8" ht="19.5" customHeight="1">
      <c r="A227" s="147"/>
      <c r="B227" s="142"/>
      <c r="C227" s="144"/>
      <c r="D227" s="167"/>
      <c r="E227" s="141"/>
      <c r="F227" s="141"/>
      <c r="G227" s="141"/>
      <c r="H227" s="141"/>
    </row>
    <row r="228" spans="1:8" ht="19.5" customHeight="1">
      <c r="A228" s="147"/>
      <c r="B228" s="142"/>
      <c r="C228" s="144"/>
      <c r="D228" s="167"/>
      <c r="E228" s="141"/>
      <c r="F228" s="141"/>
      <c r="G228" s="141"/>
      <c r="H228" s="141"/>
    </row>
    <row r="229" spans="1:8" ht="19.5" customHeight="1">
      <c r="A229" s="147"/>
      <c r="B229" s="142"/>
      <c r="C229" s="144"/>
      <c r="D229" s="167"/>
      <c r="E229" s="141"/>
      <c r="F229" s="141"/>
      <c r="G229" s="141"/>
      <c r="H229" s="141"/>
    </row>
    <row r="230" spans="1:8" ht="19.5" customHeight="1">
      <c r="A230" s="147"/>
      <c r="B230" s="142"/>
      <c r="C230" s="144"/>
      <c r="D230" s="167"/>
      <c r="E230" s="141"/>
      <c r="F230" s="141"/>
      <c r="G230" s="141"/>
      <c r="H230" s="141"/>
    </row>
    <row r="231" spans="1:8" ht="19.5" customHeight="1">
      <c r="A231" s="147"/>
      <c r="B231" s="142"/>
      <c r="C231" s="144"/>
      <c r="D231" s="167"/>
      <c r="E231" s="141"/>
      <c r="F231" s="141"/>
      <c r="G231" s="141"/>
      <c r="H231" s="141"/>
    </row>
    <row r="232" spans="1:8" ht="19.5" customHeight="1">
      <c r="A232" s="147"/>
      <c r="B232" s="142"/>
      <c r="C232" s="144"/>
      <c r="D232" s="167"/>
      <c r="E232" s="141"/>
      <c r="F232" s="141"/>
      <c r="G232" s="141"/>
      <c r="H232" s="141"/>
    </row>
    <row r="233" spans="1:8" ht="19.5" customHeight="1">
      <c r="A233" s="147"/>
      <c r="B233" s="142"/>
      <c r="C233" s="144"/>
      <c r="D233" s="167"/>
      <c r="E233" s="141"/>
      <c r="F233" s="141"/>
      <c r="G233" s="141"/>
      <c r="H233" s="141"/>
    </row>
    <row r="234" spans="1:8" ht="19.5" customHeight="1">
      <c r="A234" s="180" t="s">
        <v>20</v>
      </c>
      <c r="B234" s="180"/>
      <c r="C234" s="180"/>
      <c r="D234" s="180"/>
      <c r="E234" s="180"/>
      <c r="F234" s="180"/>
      <c r="G234" s="180"/>
      <c r="H234" s="180"/>
    </row>
    <row r="235" spans="1:8" ht="19.5" customHeight="1">
      <c r="A235" s="180" t="s">
        <v>261</v>
      </c>
      <c r="B235" s="180"/>
      <c r="C235" s="180"/>
      <c r="D235" s="180"/>
      <c r="E235" s="180"/>
      <c r="F235" s="180"/>
      <c r="G235" s="180"/>
      <c r="H235" s="180"/>
    </row>
    <row r="236" spans="1:8" ht="19.5" customHeight="1">
      <c r="A236" s="180" t="s">
        <v>305</v>
      </c>
      <c r="B236" s="180"/>
      <c r="C236" s="180"/>
      <c r="D236" s="180"/>
      <c r="E236" s="180"/>
      <c r="F236" s="180"/>
      <c r="G236" s="180"/>
      <c r="H236" s="180"/>
    </row>
    <row r="237" spans="1:8" ht="19.5" customHeight="1">
      <c r="A237" s="181" t="s">
        <v>257</v>
      </c>
      <c r="B237" s="181"/>
      <c r="C237" s="181"/>
      <c r="D237" s="181"/>
      <c r="E237" s="181"/>
      <c r="F237" s="181"/>
      <c r="G237" s="181"/>
      <c r="H237" s="181"/>
    </row>
    <row r="238" spans="1:8" ht="19.5" customHeight="1">
      <c r="A238" s="120">
        <v>1</v>
      </c>
      <c r="B238" s="119" t="s">
        <v>119</v>
      </c>
      <c r="C238" s="150" t="s">
        <v>120</v>
      </c>
      <c r="D238" s="122">
        <v>1144091135</v>
      </c>
      <c r="E238" s="120" t="s">
        <v>28</v>
      </c>
      <c r="F238" s="136">
        <v>140</v>
      </c>
      <c r="G238" s="136">
        <f>F238*6</f>
        <v>840</v>
      </c>
      <c r="H238" s="118"/>
    </row>
    <row r="239" spans="1:8" ht="19.5" customHeight="1">
      <c r="A239" s="120">
        <v>2</v>
      </c>
      <c r="B239" s="119" t="s">
        <v>118</v>
      </c>
      <c r="C239" s="150" t="s">
        <v>120</v>
      </c>
      <c r="D239" s="122">
        <v>1144081112</v>
      </c>
      <c r="E239" s="120" t="s">
        <v>28</v>
      </c>
      <c r="F239" s="136">
        <v>140</v>
      </c>
      <c r="G239" s="136">
        <f>F239*6</f>
        <v>840</v>
      </c>
      <c r="H239" s="118"/>
    </row>
    <row r="240" spans="1:8" ht="19.5" customHeight="1">
      <c r="A240" s="120">
        <v>3</v>
      </c>
      <c r="B240" s="119" t="s">
        <v>121</v>
      </c>
      <c r="C240" s="150" t="s">
        <v>122</v>
      </c>
      <c r="D240" s="122">
        <v>1144081392</v>
      </c>
      <c r="E240" s="120" t="s">
        <v>28</v>
      </c>
      <c r="F240" s="136">
        <v>140</v>
      </c>
      <c r="G240" s="136">
        <f>F240*6</f>
        <v>840</v>
      </c>
      <c r="H240" s="118"/>
    </row>
    <row r="241" spans="1:8" ht="19.5" customHeight="1">
      <c r="A241" s="120">
        <v>4</v>
      </c>
      <c r="B241" s="119" t="s">
        <v>123</v>
      </c>
      <c r="C241" s="150" t="s">
        <v>127</v>
      </c>
      <c r="D241" s="122" t="s">
        <v>125</v>
      </c>
      <c r="E241" s="120" t="s">
        <v>28</v>
      </c>
      <c r="F241" s="136">
        <v>140</v>
      </c>
      <c r="G241" s="136">
        <f>F241*6</f>
        <v>840</v>
      </c>
      <c r="H241" s="118"/>
    </row>
    <row r="242" spans="1:8" ht="19.5" customHeight="1">
      <c r="A242" s="120">
        <v>5</v>
      </c>
      <c r="B242" s="119" t="s">
        <v>124</v>
      </c>
      <c r="C242" s="150" t="s">
        <v>133</v>
      </c>
      <c r="D242" s="122" t="s">
        <v>126</v>
      </c>
      <c r="E242" s="120" t="s">
        <v>28</v>
      </c>
      <c r="F242" s="136">
        <v>140</v>
      </c>
      <c r="G242" s="136">
        <f>F242*6</f>
        <v>840</v>
      </c>
      <c r="H242" s="118"/>
    </row>
    <row r="243" spans="1:8" ht="19.5" customHeight="1">
      <c r="A243" s="147"/>
      <c r="C243" s="177" t="s">
        <v>264</v>
      </c>
      <c r="D243" s="177"/>
      <c r="E243" s="177"/>
      <c r="F243" s="177"/>
      <c r="G243" s="160">
        <f>SUM(G238:G242)</f>
        <v>4200</v>
      </c>
      <c r="H243" s="168"/>
    </row>
    <row r="244" spans="1:8" ht="19.5" customHeight="1">
      <c r="A244" s="147"/>
      <c r="B244" s="178" t="s">
        <v>306</v>
      </c>
      <c r="C244" s="178"/>
      <c r="D244" s="178"/>
      <c r="E244" s="178"/>
      <c r="F244" s="178"/>
      <c r="G244" s="178"/>
      <c r="H244" s="168"/>
    </row>
    <row r="245" spans="1:8" ht="19.5" customHeight="1">
      <c r="A245" s="147"/>
      <c r="B245" s="142"/>
      <c r="C245" s="144"/>
      <c r="D245" s="167"/>
      <c r="E245" s="179" t="s">
        <v>254</v>
      </c>
      <c r="F245" s="179"/>
      <c r="G245" s="179"/>
      <c r="H245" s="179"/>
    </row>
    <row r="246" spans="1:8" ht="19.5" customHeight="1">
      <c r="A246" s="147"/>
      <c r="B246" s="142"/>
      <c r="C246" s="144"/>
      <c r="D246" s="167"/>
      <c r="E246" s="141"/>
      <c r="F246" s="141"/>
      <c r="G246" s="141"/>
      <c r="H246" s="141"/>
    </row>
    <row r="247" spans="1:8" ht="19.5" customHeight="1">
      <c r="A247" s="147"/>
      <c r="B247" s="142"/>
      <c r="C247" s="144"/>
      <c r="D247" s="167"/>
      <c r="E247" s="141"/>
      <c r="F247" s="141"/>
      <c r="G247" s="141"/>
      <c r="H247" s="141"/>
    </row>
    <row r="248" spans="1:8" ht="19.5" customHeight="1">
      <c r="A248" s="147"/>
      <c r="B248" s="142"/>
      <c r="C248" s="144"/>
      <c r="D248" s="167"/>
      <c r="E248" s="141"/>
      <c r="F248" s="141"/>
      <c r="G248" s="141"/>
      <c r="H248" s="141"/>
    </row>
    <row r="249" spans="1:8" ht="19.5" customHeight="1">
      <c r="A249" s="147"/>
      <c r="B249" s="142"/>
      <c r="C249" s="144"/>
      <c r="D249" s="167"/>
      <c r="E249" s="179" t="s">
        <v>255</v>
      </c>
      <c r="F249" s="179"/>
      <c r="G249" s="179"/>
      <c r="H249" s="179"/>
    </row>
    <row r="250" spans="1:8" ht="19.5" customHeight="1">
      <c r="A250" s="147"/>
      <c r="B250" s="148"/>
      <c r="C250" s="169"/>
      <c r="D250" s="146"/>
      <c r="E250" s="147"/>
      <c r="F250" s="165"/>
      <c r="G250" s="165"/>
      <c r="H250" s="168"/>
    </row>
    <row r="251" spans="1:8" ht="19.5" customHeight="1">
      <c r="A251" s="147"/>
      <c r="B251" s="148"/>
      <c r="C251" s="169"/>
      <c r="D251" s="146"/>
      <c r="E251" s="147"/>
      <c r="F251" s="165"/>
      <c r="G251" s="165"/>
      <c r="H251" s="168"/>
    </row>
    <row r="252" spans="1:8" ht="19.5" customHeight="1">
      <c r="A252" s="147"/>
      <c r="B252" s="148"/>
      <c r="C252" s="169"/>
      <c r="D252" s="146"/>
      <c r="E252" s="147"/>
      <c r="F252" s="165"/>
      <c r="G252" s="165"/>
      <c r="H252" s="168"/>
    </row>
    <row r="253" spans="1:8" ht="19.5" customHeight="1">
      <c r="A253" s="180" t="s">
        <v>20</v>
      </c>
      <c r="B253" s="180"/>
      <c r="C253" s="180"/>
      <c r="D253" s="180"/>
      <c r="E253" s="180"/>
      <c r="F253" s="180"/>
      <c r="G253" s="180"/>
      <c r="H253" s="180"/>
    </row>
    <row r="254" spans="1:8" ht="19.5" customHeight="1">
      <c r="A254" s="180" t="s">
        <v>263</v>
      </c>
      <c r="B254" s="180"/>
      <c r="C254" s="180"/>
      <c r="D254" s="180"/>
      <c r="E254" s="180"/>
      <c r="F254" s="180"/>
      <c r="G254" s="180"/>
      <c r="H254" s="180"/>
    </row>
    <row r="255" spans="1:8" ht="19.5" customHeight="1">
      <c r="A255" s="180" t="s">
        <v>305</v>
      </c>
      <c r="B255" s="180"/>
      <c r="C255" s="180"/>
      <c r="D255" s="180"/>
      <c r="E255" s="180"/>
      <c r="F255" s="180"/>
      <c r="G255" s="180"/>
      <c r="H255" s="180"/>
    </row>
    <row r="256" spans="1:8" ht="19.5" customHeight="1">
      <c r="A256" s="181" t="s">
        <v>257</v>
      </c>
      <c r="B256" s="181"/>
      <c r="C256" s="181"/>
      <c r="D256" s="181"/>
      <c r="E256" s="181"/>
      <c r="F256" s="181"/>
      <c r="G256" s="181"/>
      <c r="H256" s="181"/>
    </row>
    <row r="257" spans="1:8" ht="19.5" customHeight="1">
      <c r="A257" s="120">
        <v>1</v>
      </c>
      <c r="B257" s="89" t="s">
        <v>59</v>
      </c>
      <c r="C257" s="171" t="s">
        <v>63</v>
      </c>
      <c r="D257" s="90" t="s">
        <v>61</v>
      </c>
      <c r="E257" s="91" t="s">
        <v>28</v>
      </c>
      <c r="F257" s="136">
        <v>140</v>
      </c>
      <c r="G257" s="136">
        <f aca="true" t="shared" si="5" ref="G257:G270">F257*6</f>
        <v>840</v>
      </c>
      <c r="H257" s="118"/>
    </row>
    <row r="258" spans="1:8" ht="19.5" customHeight="1">
      <c r="A258" s="120">
        <v>2</v>
      </c>
      <c r="B258" s="89" t="s">
        <v>60</v>
      </c>
      <c r="C258" s="171" t="s">
        <v>63</v>
      </c>
      <c r="D258" s="90" t="s">
        <v>62</v>
      </c>
      <c r="E258" s="91" t="s">
        <v>28</v>
      </c>
      <c r="F258" s="136">
        <v>140</v>
      </c>
      <c r="G258" s="136">
        <f t="shared" si="5"/>
        <v>840</v>
      </c>
      <c r="H258" s="118"/>
    </row>
    <row r="259" spans="1:8" ht="19.5" customHeight="1">
      <c r="A259" s="120">
        <v>3</v>
      </c>
      <c r="B259" s="92" t="s">
        <v>64</v>
      </c>
      <c r="C259" s="171" t="s">
        <v>66</v>
      </c>
      <c r="D259" s="93" t="s">
        <v>65</v>
      </c>
      <c r="E259" s="94" t="s">
        <v>28</v>
      </c>
      <c r="F259" s="136">
        <v>140</v>
      </c>
      <c r="G259" s="136">
        <f t="shared" si="5"/>
        <v>840</v>
      </c>
      <c r="H259" s="118"/>
    </row>
    <row r="260" spans="1:8" ht="19.5" customHeight="1">
      <c r="A260" s="120">
        <v>4</v>
      </c>
      <c r="B260" s="95" t="s">
        <v>69</v>
      </c>
      <c r="C260" s="171" t="s">
        <v>73</v>
      </c>
      <c r="D260" s="96" t="s">
        <v>72</v>
      </c>
      <c r="E260" s="97" t="s">
        <v>57</v>
      </c>
      <c r="F260" s="136">
        <v>140</v>
      </c>
      <c r="G260" s="136">
        <f t="shared" si="5"/>
        <v>840</v>
      </c>
      <c r="H260" s="118"/>
    </row>
    <row r="261" spans="1:8" ht="19.5" customHeight="1">
      <c r="A261" s="120">
        <v>5</v>
      </c>
      <c r="B261" s="95" t="s">
        <v>67</v>
      </c>
      <c r="C261" s="171" t="s">
        <v>73</v>
      </c>
      <c r="D261" s="96" t="s">
        <v>70</v>
      </c>
      <c r="E261" s="97" t="s">
        <v>28</v>
      </c>
      <c r="F261" s="136">
        <v>140</v>
      </c>
      <c r="G261" s="136">
        <f t="shared" si="5"/>
        <v>840</v>
      </c>
      <c r="H261" s="118"/>
    </row>
    <row r="262" spans="1:8" ht="19.5" customHeight="1">
      <c r="A262" s="120">
        <v>6</v>
      </c>
      <c r="B262" s="124" t="s">
        <v>159</v>
      </c>
      <c r="C262" s="172" t="s">
        <v>73</v>
      </c>
      <c r="D262" s="161" t="s">
        <v>160</v>
      </c>
      <c r="E262" s="7" t="s">
        <v>28</v>
      </c>
      <c r="F262" s="136">
        <v>140</v>
      </c>
      <c r="G262" s="136">
        <f t="shared" si="5"/>
        <v>840</v>
      </c>
      <c r="H262" s="118"/>
    </row>
    <row r="263" spans="1:8" ht="19.5" customHeight="1">
      <c r="A263" s="120">
        <v>7</v>
      </c>
      <c r="B263" s="95" t="s">
        <v>68</v>
      </c>
      <c r="C263" s="171" t="s">
        <v>73</v>
      </c>
      <c r="D263" s="96" t="s">
        <v>71</v>
      </c>
      <c r="E263" s="97" t="s">
        <v>28</v>
      </c>
      <c r="F263" s="136">
        <v>140</v>
      </c>
      <c r="G263" s="136">
        <f t="shared" si="5"/>
        <v>840</v>
      </c>
      <c r="H263" s="118"/>
    </row>
    <row r="264" spans="1:8" ht="19.5" customHeight="1">
      <c r="A264" s="120">
        <v>8</v>
      </c>
      <c r="B264" s="124" t="s">
        <v>296</v>
      </c>
      <c r="C264" s="159" t="s">
        <v>73</v>
      </c>
      <c r="D264" s="125">
        <v>1145020091</v>
      </c>
      <c r="E264" s="7" t="s">
        <v>28</v>
      </c>
      <c r="F264" s="136">
        <v>140</v>
      </c>
      <c r="G264" s="136">
        <f>F264*6</f>
        <v>840</v>
      </c>
      <c r="H264" s="118"/>
    </row>
    <row r="265" spans="1:8" ht="19.5" customHeight="1">
      <c r="A265" s="120">
        <v>9</v>
      </c>
      <c r="B265" s="98" t="s">
        <v>74</v>
      </c>
      <c r="C265" s="171" t="s">
        <v>76</v>
      </c>
      <c r="D265" s="99" t="s">
        <v>75</v>
      </c>
      <c r="E265" s="100" t="s">
        <v>28</v>
      </c>
      <c r="F265" s="136">
        <v>140</v>
      </c>
      <c r="G265" s="136">
        <f t="shared" si="5"/>
        <v>840</v>
      </c>
      <c r="H265" s="118"/>
    </row>
    <row r="266" spans="1:8" ht="19.5" customHeight="1">
      <c r="A266" s="120">
        <v>10</v>
      </c>
      <c r="B266" s="4" t="s">
        <v>233</v>
      </c>
      <c r="C266" s="5" t="s">
        <v>185</v>
      </c>
      <c r="D266" s="150"/>
      <c r="E266" s="7" t="s">
        <v>28</v>
      </c>
      <c r="F266" s="136">
        <v>140</v>
      </c>
      <c r="G266" s="136">
        <f t="shared" si="5"/>
        <v>840</v>
      </c>
      <c r="H266" s="118"/>
    </row>
    <row r="267" spans="1:8" ht="19.5" customHeight="1">
      <c r="A267" s="120">
        <v>11</v>
      </c>
      <c r="B267" s="4" t="s">
        <v>184</v>
      </c>
      <c r="C267" s="5" t="s">
        <v>185</v>
      </c>
      <c r="D267" s="150">
        <v>1141010012</v>
      </c>
      <c r="E267" s="7" t="s">
        <v>28</v>
      </c>
      <c r="F267" s="136">
        <v>140</v>
      </c>
      <c r="G267" s="136">
        <f t="shared" si="5"/>
        <v>840</v>
      </c>
      <c r="H267" s="118"/>
    </row>
    <row r="268" spans="1:8" ht="19.5" customHeight="1">
      <c r="A268" s="120">
        <v>12</v>
      </c>
      <c r="B268" s="121" t="s">
        <v>187</v>
      </c>
      <c r="C268" s="5" t="s">
        <v>185</v>
      </c>
      <c r="D268" s="173" t="s">
        <v>169</v>
      </c>
      <c r="E268" s="120" t="s">
        <v>28</v>
      </c>
      <c r="F268" s="136">
        <v>140</v>
      </c>
      <c r="G268" s="136">
        <f t="shared" si="5"/>
        <v>840</v>
      </c>
      <c r="H268" s="118"/>
    </row>
    <row r="269" spans="1:8" ht="19.5" customHeight="1">
      <c r="A269" s="120">
        <v>13</v>
      </c>
      <c r="B269" s="124" t="s">
        <v>232</v>
      </c>
      <c r="C269" s="81" t="s">
        <v>231</v>
      </c>
      <c r="D269" s="161" t="s">
        <v>143</v>
      </c>
      <c r="E269" s="7" t="s">
        <v>28</v>
      </c>
      <c r="F269" s="136">
        <v>140</v>
      </c>
      <c r="G269" s="136">
        <f t="shared" si="5"/>
        <v>840</v>
      </c>
      <c r="H269" s="118"/>
    </row>
    <row r="270" spans="1:8" ht="19.5" customHeight="1">
      <c r="A270" s="120">
        <v>14</v>
      </c>
      <c r="B270" s="80" t="s">
        <v>230</v>
      </c>
      <c r="C270" s="81" t="s">
        <v>231</v>
      </c>
      <c r="D270" s="82" t="s">
        <v>117</v>
      </c>
      <c r="E270" s="82" t="s">
        <v>28</v>
      </c>
      <c r="F270" s="136">
        <v>140</v>
      </c>
      <c r="G270" s="136">
        <f t="shared" si="5"/>
        <v>840</v>
      </c>
      <c r="H270" s="118"/>
    </row>
    <row r="271" spans="1:8" ht="19.5" customHeight="1">
      <c r="A271" s="120">
        <v>15</v>
      </c>
      <c r="B271" s="44" t="s">
        <v>297</v>
      </c>
      <c r="C271" s="5" t="s">
        <v>298</v>
      </c>
      <c r="D271" s="45">
        <v>10450200343</v>
      </c>
      <c r="E271" s="47" t="s">
        <v>28</v>
      </c>
      <c r="F271" s="136">
        <v>140</v>
      </c>
      <c r="G271" s="136">
        <f>F271*6</f>
        <v>840</v>
      </c>
      <c r="H271" s="118"/>
    </row>
    <row r="272" spans="1:8" ht="19.5" customHeight="1">
      <c r="A272" s="120">
        <v>16</v>
      </c>
      <c r="B272" s="149" t="s">
        <v>302</v>
      </c>
      <c r="C272" s="5" t="s">
        <v>298</v>
      </c>
      <c r="D272" s="169"/>
      <c r="E272" s="37" t="s">
        <v>28</v>
      </c>
      <c r="F272" s="136">
        <v>140</v>
      </c>
      <c r="G272" s="136">
        <f>F272*6</f>
        <v>840</v>
      </c>
      <c r="H272" s="118"/>
    </row>
    <row r="273" spans="1:8" ht="19.5" customHeight="1">
      <c r="A273" s="120">
        <v>17</v>
      </c>
      <c r="B273" s="55" t="s">
        <v>299</v>
      </c>
      <c r="C273" s="56" t="s">
        <v>300</v>
      </c>
      <c r="D273" s="56">
        <v>10450200288</v>
      </c>
      <c r="E273" s="7" t="s">
        <v>28</v>
      </c>
      <c r="F273" s="136">
        <v>140</v>
      </c>
      <c r="G273" s="136">
        <f>F273*6</f>
        <v>840</v>
      </c>
      <c r="H273" s="118"/>
    </row>
    <row r="274" spans="1:8" ht="19.5" customHeight="1">
      <c r="A274" s="120">
        <v>18</v>
      </c>
      <c r="B274" s="35" t="s">
        <v>301</v>
      </c>
      <c r="C274" s="36" t="s">
        <v>300</v>
      </c>
      <c r="D274" s="36">
        <v>10450200261</v>
      </c>
      <c r="E274" s="37" t="s">
        <v>28</v>
      </c>
      <c r="F274" s="136">
        <v>140</v>
      </c>
      <c r="G274" s="136">
        <f>F274*6</f>
        <v>840</v>
      </c>
      <c r="H274" s="118"/>
    </row>
    <row r="275" spans="2:8" ht="18.75">
      <c r="B275" s="182" t="s">
        <v>264</v>
      </c>
      <c r="C275" s="182"/>
      <c r="D275" s="182"/>
      <c r="E275" s="182"/>
      <c r="F275" s="183">
        <f>SUM(G257:G274)</f>
        <v>15120</v>
      </c>
      <c r="G275" s="183"/>
      <c r="H275" s="174"/>
    </row>
    <row r="276" spans="2:8" ht="18.75">
      <c r="B276" s="184" t="s">
        <v>312</v>
      </c>
      <c r="C276" s="184"/>
      <c r="D276" s="184"/>
      <c r="E276" s="184"/>
      <c r="F276" s="184"/>
      <c r="G276" s="184"/>
      <c r="H276" s="184"/>
    </row>
    <row r="277" spans="2:8" ht="17.25">
      <c r="B277" s="142"/>
      <c r="C277" s="144"/>
      <c r="D277" s="167"/>
      <c r="E277" s="179" t="s">
        <v>254</v>
      </c>
      <c r="F277" s="179"/>
      <c r="G277" s="179"/>
      <c r="H277" s="179"/>
    </row>
    <row r="278" spans="2:8" ht="17.25">
      <c r="B278" s="142"/>
      <c r="C278" s="144"/>
      <c r="D278" s="167"/>
      <c r="E278" s="141"/>
      <c r="F278" s="141"/>
      <c r="G278" s="141"/>
      <c r="H278" s="141"/>
    </row>
    <row r="279" spans="2:8" ht="17.25">
      <c r="B279" s="142"/>
      <c r="C279" s="144"/>
      <c r="D279" s="167"/>
      <c r="E279" s="141"/>
      <c r="F279" s="141"/>
      <c r="G279" s="141"/>
      <c r="H279" s="141"/>
    </row>
    <row r="280" spans="2:8" ht="17.25">
      <c r="B280" s="142" t="s">
        <v>295</v>
      </c>
      <c r="C280" s="144"/>
      <c r="D280" s="167"/>
      <c r="E280" s="141"/>
      <c r="F280" s="141"/>
      <c r="G280" s="141"/>
      <c r="H280" s="141"/>
    </row>
    <row r="281" spans="2:8" ht="17.25">
      <c r="B281" s="142"/>
      <c r="C281" s="144"/>
      <c r="D281" s="167"/>
      <c r="E281" s="179" t="s">
        <v>255</v>
      </c>
      <c r="F281" s="179"/>
      <c r="G281" s="179"/>
      <c r="H281" s="179"/>
    </row>
    <row r="282" spans="9:12" ht="18.75">
      <c r="I282" s="175"/>
      <c r="J282" s="175"/>
      <c r="K282" s="175"/>
      <c r="L282" s="175"/>
    </row>
    <row r="283" spans="9:12" ht="18.75">
      <c r="I283" s="175"/>
      <c r="J283" s="175"/>
      <c r="K283" s="175"/>
      <c r="L283" s="175"/>
    </row>
    <row r="284" spans="9:12" ht="18.75">
      <c r="I284" s="175"/>
      <c r="J284" s="175"/>
      <c r="K284" s="175"/>
      <c r="L284" s="175"/>
    </row>
    <row r="285" spans="9:12" ht="18.75">
      <c r="I285" s="175"/>
      <c r="J285" s="175"/>
      <c r="K285" s="175"/>
      <c r="L285" s="175"/>
    </row>
    <row r="286" spans="9:12" ht="18.75">
      <c r="I286" s="175"/>
      <c r="J286" s="175"/>
      <c r="K286" s="175"/>
      <c r="L286" s="175"/>
    </row>
    <row r="287" spans="9:12" ht="18.75">
      <c r="I287" s="175"/>
      <c r="J287" s="175"/>
      <c r="K287" s="175"/>
      <c r="L287" s="175"/>
    </row>
    <row r="288" spans="9:12" ht="18.75">
      <c r="I288" s="175"/>
      <c r="J288" s="175"/>
      <c r="K288" s="175"/>
      <c r="L288" s="175"/>
    </row>
    <row r="289" spans="9:12" ht="18.75">
      <c r="I289" s="175"/>
      <c r="J289" s="175"/>
      <c r="K289" s="175"/>
      <c r="L289" s="175"/>
    </row>
    <row r="290" spans="9:12" ht="18.75">
      <c r="I290" s="175"/>
      <c r="J290" s="175"/>
      <c r="K290" s="175"/>
      <c r="L290" s="175"/>
    </row>
    <row r="291" spans="9:12" ht="18.75">
      <c r="I291" s="175"/>
      <c r="J291" s="175"/>
      <c r="K291" s="175"/>
      <c r="L291" s="175"/>
    </row>
    <row r="292" spans="9:12" ht="18.75">
      <c r="I292" s="175"/>
      <c r="J292" s="175"/>
      <c r="K292" s="175"/>
      <c r="L292" s="175"/>
    </row>
    <row r="293" spans="9:12" ht="18.75">
      <c r="I293" s="175"/>
      <c r="J293" s="176"/>
      <c r="K293" s="176"/>
      <c r="L293" s="175"/>
    </row>
    <row r="294" spans="9:12" ht="18.75">
      <c r="I294" s="175"/>
      <c r="J294" s="176"/>
      <c r="K294" s="176"/>
      <c r="L294" s="175"/>
    </row>
    <row r="295" spans="1:12" ht="18.75">
      <c r="A295" s="180" t="s">
        <v>20</v>
      </c>
      <c r="B295" s="180"/>
      <c r="C295" s="180"/>
      <c r="D295" s="180"/>
      <c r="E295" s="180"/>
      <c r="F295" s="180"/>
      <c r="G295" s="180"/>
      <c r="H295" s="180"/>
      <c r="I295" s="175"/>
      <c r="J295" s="175"/>
      <c r="K295" s="175"/>
      <c r="L295" s="175"/>
    </row>
    <row r="296" spans="1:12" ht="18.75">
      <c r="A296" s="180" t="s">
        <v>268</v>
      </c>
      <c r="B296" s="180"/>
      <c r="C296" s="180"/>
      <c r="D296" s="180"/>
      <c r="E296" s="180"/>
      <c r="F296" s="180"/>
      <c r="G296" s="180"/>
      <c r="H296" s="180"/>
      <c r="I296" s="176"/>
      <c r="J296" s="175"/>
      <c r="K296" s="175"/>
      <c r="L296" s="175"/>
    </row>
    <row r="297" spans="1:12" ht="18.75">
      <c r="A297" s="180" t="s">
        <v>305</v>
      </c>
      <c r="B297" s="180"/>
      <c r="C297" s="180"/>
      <c r="D297" s="180"/>
      <c r="E297" s="180"/>
      <c r="F297" s="180"/>
      <c r="G297" s="180"/>
      <c r="H297" s="180"/>
      <c r="I297" s="176"/>
      <c r="J297" s="175"/>
      <c r="K297" s="175"/>
      <c r="L297" s="175"/>
    </row>
    <row r="298" spans="1:12" ht="18.75">
      <c r="A298" s="181" t="s">
        <v>257</v>
      </c>
      <c r="B298" s="181"/>
      <c r="C298" s="181"/>
      <c r="D298" s="181"/>
      <c r="E298" s="181"/>
      <c r="F298" s="181"/>
      <c r="G298" s="181"/>
      <c r="H298" s="181"/>
      <c r="I298" s="175"/>
      <c r="J298" s="175"/>
      <c r="K298" s="175"/>
      <c r="L298" s="175"/>
    </row>
    <row r="299" spans="1:8" ht="16.5">
      <c r="A299" s="120">
        <v>1</v>
      </c>
      <c r="B299" s="119" t="s">
        <v>250</v>
      </c>
      <c r="C299" s="150" t="s">
        <v>251</v>
      </c>
      <c r="D299" s="122"/>
      <c r="E299" s="120" t="s">
        <v>28</v>
      </c>
      <c r="F299" s="136">
        <v>140</v>
      </c>
      <c r="G299" s="136">
        <f>F299*6</f>
        <v>840</v>
      </c>
      <c r="H299" s="118"/>
    </row>
    <row r="300" spans="1:8" ht="16.5">
      <c r="A300" s="147"/>
      <c r="C300" s="177" t="s">
        <v>264</v>
      </c>
      <c r="D300" s="177"/>
      <c r="E300" s="177"/>
      <c r="F300" s="177"/>
      <c r="G300" s="160">
        <f>SUM(G299:G299)</f>
        <v>840</v>
      </c>
      <c r="H300" s="168"/>
    </row>
    <row r="301" spans="1:8" ht="16.5">
      <c r="A301" s="147"/>
      <c r="B301" s="178" t="s">
        <v>269</v>
      </c>
      <c r="C301" s="178"/>
      <c r="D301" s="178"/>
      <c r="E301" s="178"/>
      <c r="F301" s="178"/>
      <c r="G301" s="178"/>
      <c r="H301" s="168"/>
    </row>
    <row r="302" spans="1:8" ht="17.25">
      <c r="A302" s="147"/>
      <c r="B302" s="142"/>
      <c r="C302" s="144"/>
      <c r="D302" s="167"/>
      <c r="E302" s="179" t="s">
        <v>254</v>
      </c>
      <c r="F302" s="179"/>
      <c r="G302" s="179"/>
      <c r="H302" s="179"/>
    </row>
    <row r="303" spans="1:8" ht="17.25">
      <c r="A303" s="147"/>
      <c r="B303" s="142"/>
      <c r="C303" s="144"/>
      <c r="D303" s="167"/>
      <c r="E303" s="141"/>
      <c r="F303" s="141"/>
      <c r="G303" s="141"/>
      <c r="H303" s="141"/>
    </row>
    <row r="304" spans="1:8" ht="17.25">
      <c r="A304" s="147"/>
      <c r="B304" s="142"/>
      <c r="C304" s="144"/>
      <c r="D304" s="167"/>
      <c r="E304" s="141"/>
      <c r="F304" s="141"/>
      <c r="G304" s="141"/>
      <c r="H304" s="141"/>
    </row>
    <row r="305" spans="1:8" ht="17.25">
      <c r="A305" s="147"/>
      <c r="B305" s="142"/>
      <c r="C305" s="144"/>
      <c r="D305" s="167"/>
      <c r="E305" s="141"/>
      <c r="F305" s="141"/>
      <c r="G305" s="141"/>
      <c r="H305" s="141"/>
    </row>
    <row r="306" spans="1:8" ht="17.25">
      <c r="A306" s="147"/>
      <c r="B306" s="142"/>
      <c r="C306" s="144"/>
      <c r="D306" s="167"/>
      <c r="E306" s="179" t="s">
        <v>255</v>
      </c>
      <c r="F306" s="179"/>
      <c r="G306" s="179"/>
      <c r="H306" s="179"/>
    </row>
    <row r="307" spans="1:8" ht="16.5">
      <c r="A307" s="147"/>
      <c r="B307" s="148"/>
      <c r="C307" s="169"/>
      <c r="D307" s="146"/>
      <c r="E307" s="147"/>
      <c r="F307" s="165"/>
      <c r="G307" s="165"/>
      <c r="H307" s="168"/>
    </row>
  </sheetData>
  <sheetProtection/>
  <mergeCells count="76">
    <mergeCell ref="C243:F243"/>
    <mergeCell ref="E10:F10"/>
    <mergeCell ref="E81:F81"/>
    <mergeCell ref="E111:F111"/>
    <mergeCell ref="E183:H183"/>
    <mergeCell ref="B183:C183"/>
    <mergeCell ref="E198:F198"/>
    <mergeCell ref="E217:F217"/>
    <mergeCell ref="A234:H234"/>
    <mergeCell ref="A235:H235"/>
    <mergeCell ref="A254:H254"/>
    <mergeCell ref="A255:H255"/>
    <mergeCell ref="A256:H256"/>
    <mergeCell ref="B244:G244"/>
    <mergeCell ref="E245:H245"/>
    <mergeCell ref="E249:H249"/>
    <mergeCell ref="A253:H253"/>
    <mergeCell ref="A209:H209"/>
    <mergeCell ref="A210:H210"/>
    <mergeCell ref="A211:H211"/>
    <mergeCell ref="A212:H212"/>
    <mergeCell ref="A236:H236"/>
    <mergeCell ref="A237:H237"/>
    <mergeCell ref="B218:G218"/>
    <mergeCell ref="E219:H219"/>
    <mergeCell ref="E223:H223"/>
    <mergeCell ref="B199:G199"/>
    <mergeCell ref="E200:H200"/>
    <mergeCell ref="E205:H205"/>
    <mergeCell ref="A192:H192"/>
    <mergeCell ref="A193:H193"/>
    <mergeCell ref="A194:H194"/>
    <mergeCell ref="A195:H195"/>
    <mergeCell ref="A105:H105"/>
    <mergeCell ref="E113:H113"/>
    <mergeCell ref="E185:H185"/>
    <mergeCell ref="E189:H189"/>
    <mergeCell ref="B184:G184"/>
    <mergeCell ref="A119:H119"/>
    <mergeCell ref="A120:H120"/>
    <mergeCell ref="A121:H121"/>
    <mergeCell ref="A122:H122"/>
    <mergeCell ref="E87:H87"/>
    <mergeCell ref="A102:H102"/>
    <mergeCell ref="E117:H117"/>
    <mergeCell ref="G10:H10"/>
    <mergeCell ref="G81:H81"/>
    <mergeCell ref="B11:G11"/>
    <mergeCell ref="B82:G82"/>
    <mergeCell ref="B112:G112"/>
    <mergeCell ref="A103:H103"/>
    <mergeCell ref="A104:H104"/>
    <mergeCell ref="A18:H18"/>
    <mergeCell ref="A19:H19"/>
    <mergeCell ref="A20:H20"/>
    <mergeCell ref="A3:H3"/>
    <mergeCell ref="A21:H21"/>
    <mergeCell ref="E83:H83"/>
    <mergeCell ref="E277:H277"/>
    <mergeCell ref="E281:H281"/>
    <mergeCell ref="A1:H1"/>
    <mergeCell ref="A4:H4"/>
    <mergeCell ref="B275:E275"/>
    <mergeCell ref="F275:G275"/>
    <mergeCell ref="B276:H276"/>
    <mergeCell ref="A2:H2"/>
    <mergeCell ref="E12:H12"/>
    <mergeCell ref="E16:H16"/>
    <mergeCell ref="C300:F300"/>
    <mergeCell ref="B301:G301"/>
    <mergeCell ref="E302:H302"/>
    <mergeCell ref="E306:H306"/>
    <mergeCell ref="A295:H295"/>
    <mergeCell ref="A296:H296"/>
    <mergeCell ref="A297:H297"/>
    <mergeCell ref="A298:H298"/>
  </mergeCells>
  <printOptions/>
  <pageMargins left="1" right="0.2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Binh Nguyen Thanh</cp:lastModifiedBy>
  <cp:lastPrinted>2014-10-29T02:44:25Z</cp:lastPrinted>
  <dcterms:created xsi:type="dcterms:W3CDTF">2013-03-25T02:20:02Z</dcterms:created>
  <dcterms:modified xsi:type="dcterms:W3CDTF">2014-10-29T04:07:39Z</dcterms:modified>
  <cp:category/>
  <cp:version/>
  <cp:contentType/>
  <cp:contentStatus/>
</cp:coreProperties>
</file>