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70" yWindow="65311" windowWidth="11175" windowHeight="6195" activeTab="0"/>
  </bookViews>
  <sheets>
    <sheet name="nghèo, mồ côi" sheetId="1" r:id="rId1"/>
    <sheet name="TB-BB" sheetId="2" r:id="rId2"/>
    <sheet name="giảm 70%" sheetId="3" r:id="rId3"/>
  </sheets>
  <definedNames/>
  <calcPr fullCalcOnLoad="1"/>
</workbook>
</file>

<file path=xl/sharedStrings.xml><?xml version="1.0" encoding="utf-8"?>
<sst xmlns="http://schemas.openxmlformats.org/spreadsheetml/2006/main" count="2922" uniqueCount="1481">
  <si>
    <t>Stt</t>
  </si>
  <si>
    <t>Họ và Tên</t>
  </si>
  <si>
    <t>Năm Sinh</t>
  </si>
  <si>
    <t>Lớp</t>
  </si>
  <si>
    <t>Giới
Tính</t>
  </si>
  <si>
    <t>Đối Tượng</t>
  </si>
  <si>
    <t>Nam</t>
  </si>
  <si>
    <t>Nữ</t>
  </si>
  <si>
    <t>14/7/1995</t>
  </si>
  <si>
    <t>CT10A</t>
  </si>
  <si>
    <t>13/1/1995</t>
  </si>
  <si>
    <t>Lữ Thị Thiên</t>
  </si>
  <si>
    <t>29/5/1995</t>
  </si>
  <si>
    <t>Quách Thị Hằng</t>
  </si>
  <si>
    <t>13/2/1995</t>
  </si>
  <si>
    <t>Bùi Thị Liệt</t>
  </si>
  <si>
    <t>Lý Thị Hà</t>
  </si>
  <si>
    <t>13/6/1995</t>
  </si>
  <si>
    <t>CT10B</t>
  </si>
  <si>
    <t>Hoàng Văn Tưởng</t>
  </si>
  <si>
    <t>23/8/1994</t>
  </si>
  <si>
    <t>Triệu Thị Thúy</t>
  </si>
  <si>
    <t>30/5/1993</t>
  </si>
  <si>
    <t>Lô Thị Tâm</t>
  </si>
  <si>
    <t>25/2/1995</t>
  </si>
  <si>
    <t>CT11A</t>
  </si>
  <si>
    <t>Hà Thị Lý</t>
  </si>
  <si>
    <t>Lồ Phà Diển</t>
  </si>
  <si>
    <t>DT Thiểu số rất ít người Bố Y</t>
  </si>
  <si>
    <t>29/6/1995</t>
  </si>
  <si>
    <t>Hà Thị Lệ</t>
  </si>
  <si>
    <t>Giàng Thị Trò</t>
  </si>
  <si>
    <t>20/5/1996</t>
  </si>
  <si>
    <t>Nguyễn Thị Yến</t>
  </si>
  <si>
    <t>15/11/1996</t>
  </si>
  <si>
    <t>Điêu Thị Đông</t>
  </si>
  <si>
    <t>16/8/1996</t>
  </si>
  <si>
    <t>13/12/1995</t>
  </si>
  <si>
    <t>CT11B</t>
  </si>
  <si>
    <t>Lồ Thị Lý</t>
  </si>
  <si>
    <t>Đào Thị Đề</t>
  </si>
  <si>
    <t>23/5/1996</t>
  </si>
  <si>
    <t>Hà Thị Thảo</t>
  </si>
  <si>
    <t>14/7/1996</t>
  </si>
  <si>
    <t>Hảng Thị Bâu</t>
  </si>
  <si>
    <t>Trương Thị Thảo</t>
  </si>
  <si>
    <t>25/7/1995</t>
  </si>
  <si>
    <t>Giới 
Tính</t>
  </si>
  <si>
    <t>Con của người  TNLĐ - BNN</t>
  </si>
  <si>
    <t>Trần T. Lan Hương</t>
  </si>
  <si>
    <t>KT8D</t>
  </si>
  <si>
    <t>Phạm Thị Hòa</t>
  </si>
  <si>
    <t>Nguyễn Lan Hương</t>
  </si>
  <si>
    <t>KT9A</t>
  </si>
  <si>
    <t>Đinh Thị Thao</t>
  </si>
  <si>
    <t>Lê Minh Hằng</t>
  </si>
  <si>
    <t>KT9B</t>
  </si>
  <si>
    <t>Trần T. Thu Thủy</t>
  </si>
  <si>
    <t>KT9C</t>
  </si>
  <si>
    <t>Đặng Việt Dũng</t>
  </si>
  <si>
    <t>26/5/1995</t>
  </si>
  <si>
    <t>Phạm Thùy Dương</t>
  </si>
  <si>
    <t>Đặng Trung Thắng</t>
  </si>
  <si>
    <t>Ngô T. Thùy Linh</t>
  </si>
  <si>
    <t>15/8/1995</t>
  </si>
  <si>
    <t>Đào Ngọc Lan</t>
  </si>
  <si>
    <t>LW5A</t>
  </si>
  <si>
    <t>Lê Thị Phương</t>
  </si>
  <si>
    <t>LW6C</t>
  </si>
  <si>
    <t>Phạm Phương Thảo</t>
  </si>
  <si>
    <t>LW6D</t>
  </si>
  <si>
    <t>Trần Thị Thu Hồng</t>
  </si>
  <si>
    <t>QT22A</t>
  </si>
  <si>
    <t>Nguyễn Diệu Hoa</t>
  </si>
  <si>
    <t>25/5/1995</t>
  </si>
  <si>
    <t>QN6A</t>
  </si>
  <si>
    <t>Phùng Thị Tâm</t>
  </si>
  <si>
    <t>QN7B</t>
  </si>
  <si>
    <t>Bùi Thị Xuân Thu</t>
  </si>
  <si>
    <t>BH22A</t>
  </si>
  <si>
    <t>Trần Xuân Song</t>
  </si>
  <si>
    <t>Trần T. Thanh Thanh</t>
  </si>
  <si>
    <t>BH22C</t>
  </si>
  <si>
    <t>Vũ Chiến Thắng</t>
  </si>
  <si>
    <t>CĐKT14</t>
  </si>
  <si>
    <t>Chu Thị Vân Anh</t>
  </si>
  <si>
    <t>QT22E</t>
  </si>
  <si>
    <t>Mồ Côi cả cha lẫn mẹ</t>
  </si>
  <si>
    <t>Hoàng T.  Thanh Thảo</t>
  </si>
  <si>
    <t>30/9/1995</t>
  </si>
  <si>
    <t>Hoàng Hoài Thanh</t>
  </si>
  <si>
    <t>KT8C</t>
  </si>
  <si>
    <t>Phạm Thị Hằng</t>
  </si>
  <si>
    <t>Trần Thị Vân</t>
  </si>
  <si>
    <t>La Thị Thao</t>
  </si>
  <si>
    <t>21/4/1994</t>
  </si>
  <si>
    <t>Hoàng Thị Lan</t>
  </si>
  <si>
    <t>LW5B</t>
  </si>
  <si>
    <t>Hứa Thị Hậu</t>
  </si>
  <si>
    <t>22/2/1995</t>
  </si>
  <si>
    <t>Hoàng Thị Tuyết</t>
  </si>
  <si>
    <t>Lăng Thị Xoan</t>
  </si>
  <si>
    <t>26/12/1995</t>
  </si>
  <si>
    <t>Quách T. Thu Hằng</t>
  </si>
  <si>
    <t>Vi Thị Hồng</t>
  </si>
  <si>
    <t>14/4/1995</t>
  </si>
  <si>
    <t>Hà Văn Thiệu</t>
  </si>
  <si>
    <t>LW6A</t>
  </si>
  <si>
    <t>Hoàng A Sùng</t>
  </si>
  <si>
    <t>Lò Thị Toán</t>
  </si>
  <si>
    <t>Phùng T. Như Quỳnh</t>
  </si>
  <si>
    <t>17/8/1995</t>
  </si>
  <si>
    <t>LW6B</t>
  </si>
  <si>
    <t>Bùi Thị Loan</t>
  </si>
  <si>
    <t>26/9/1996</t>
  </si>
  <si>
    <t>Quàng Thị Ngân</t>
  </si>
  <si>
    <t>BH22B</t>
  </si>
  <si>
    <t>BH22D</t>
  </si>
  <si>
    <t>Vũ Thị Huế</t>
  </si>
  <si>
    <t>Lăng Thị Linh</t>
  </si>
  <si>
    <t>22/1/1996</t>
  </si>
  <si>
    <t xml:space="preserve">Bùi Thị Lâm </t>
  </si>
  <si>
    <t>24/7/1996</t>
  </si>
  <si>
    <t>KT9D</t>
  </si>
  <si>
    <t>Hà Thị Nguyệt</t>
  </si>
  <si>
    <t>24/5/1995</t>
  </si>
  <si>
    <t>QT21B</t>
  </si>
  <si>
    <t>QT21D</t>
  </si>
  <si>
    <t>Lê T. Thanh Huyền</t>
  </si>
  <si>
    <t>13/10/1995</t>
  </si>
  <si>
    <t>QN7A</t>
  </si>
  <si>
    <t>Lường Thị Lan</t>
  </si>
  <si>
    <t>27/4/1996</t>
  </si>
  <si>
    <t>Nguyễn T. Thu Thủy</t>
  </si>
  <si>
    <t>Vi Thị Thoa</t>
  </si>
  <si>
    <t>XH16A</t>
  </si>
  <si>
    <t>Nguyễn Thị Minh</t>
  </si>
  <si>
    <t>XH16B</t>
  </si>
  <si>
    <t>XH16C</t>
  </si>
  <si>
    <t>XH17B</t>
  </si>
  <si>
    <t>XH17A</t>
  </si>
  <si>
    <t>Chu Thị Hằng</t>
  </si>
  <si>
    <t>QH1B</t>
  </si>
  <si>
    <t>CĐKT15</t>
  </si>
  <si>
    <t xml:space="preserve">Lớp </t>
  </si>
  <si>
    <t>Con TB hạng 4/4</t>
  </si>
  <si>
    <t>Con BB hạng 2/3</t>
  </si>
  <si>
    <t>Con BB hạng 3/3</t>
  </si>
  <si>
    <t>Con Liệt sỹ</t>
  </si>
  <si>
    <t>Con TB hạng 2/4</t>
  </si>
  <si>
    <t>Con TB hạng 3/4</t>
  </si>
  <si>
    <t>Hứa T. Kim Chi</t>
  </si>
  <si>
    <t>Nguyễn T. Hương Mai</t>
  </si>
  <si>
    <t>Nguyễn Thị Út</t>
  </si>
  <si>
    <t>con BB hạng 2/3</t>
  </si>
  <si>
    <t>Trần Thị Ngọc Ánh</t>
  </si>
  <si>
    <t>Nguyễn T. Cẩm Vân</t>
  </si>
  <si>
    <t>Lê Thanh Huệ</t>
  </si>
  <si>
    <t>Tạ Trung Kiên</t>
  </si>
  <si>
    <t>17/12/1993</t>
  </si>
  <si>
    <t>QH1A</t>
  </si>
  <si>
    <t>Lê Thị Phương Hoa</t>
  </si>
  <si>
    <t>16/10/1994</t>
  </si>
  <si>
    <t>Nguyễn T. Diệu Thúy</t>
  </si>
  <si>
    <t>21/6/1996</t>
  </si>
  <si>
    <t>Nguyễn Ngọc Tú Uyên</t>
  </si>
  <si>
    <t>25/11/1996</t>
  </si>
  <si>
    <t>Nguyễn T. Thu Hương</t>
  </si>
  <si>
    <t>24/10/1991</t>
  </si>
  <si>
    <t>Con TB hạng 1/4</t>
  </si>
  <si>
    <t>Nguyễn Thị Thủy</t>
  </si>
  <si>
    <t>23/11/1992</t>
  </si>
  <si>
    <t>Phạm Thị Thương</t>
  </si>
  <si>
    <t>19/5/1995</t>
  </si>
  <si>
    <t>Trương Nữ Linh Chi</t>
  </si>
  <si>
    <t>LW5C</t>
  </si>
  <si>
    <t>con TB hạng 4/4</t>
  </si>
  <si>
    <t>Trịnh Thị Kim Anh</t>
  </si>
  <si>
    <t>23/12/1996</t>
  </si>
  <si>
    <t>Nguyễn Thị Thúy</t>
  </si>
  <si>
    <t>Con nuôi TB hạng 4/4</t>
  </si>
  <si>
    <t>Lê Thị Ly</t>
  </si>
  <si>
    <t>30/9/1996</t>
  </si>
  <si>
    <t>Nguyễn Quang Đạo</t>
  </si>
  <si>
    <t>Nguyễn Văn Đến</t>
  </si>
  <si>
    <t>BH21A</t>
  </si>
  <si>
    <t>Trần Hồng Sơn</t>
  </si>
  <si>
    <t>Mai Thế Linh</t>
  </si>
  <si>
    <t>BH21C</t>
  </si>
  <si>
    <t>Nguyễn Thị Hân</t>
  </si>
  <si>
    <t>24/10/1995</t>
  </si>
  <si>
    <t>Nguyễn Văn Trường</t>
  </si>
  <si>
    <t>Vũ T. Hồng Thắm</t>
  </si>
  <si>
    <t>Nguyễn T. Kim Phượng</t>
  </si>
  <si>
    <t>Nguyễn Thị Duyên</t>
  </si>
  <si>
    <t>Đặng Thùy Linh</t>
  </si>
  <si>
    <t>KT8A</t>
  </si>
  <si>
    <t>Trần Đăng Quang</t>
  </si>
  <si>
    <t>13/01/1995</t>
  </si>
  <si>
    <t>Lê Thị Huyền</t>
  </si>
  <si>
    <t>20/1/1995</t>
  </si>
  <si>
    <t>Nguyễn Thị Hà</t>
  </si>
  <si>
    <t>20/10/1995</t>
  </si>
  <si>
    <t>Con của người nhiễm chất độc 
hóa học</t>
  </si>
  <si>
    <t>Vũ Thị Mai</t>
  </si>
  <si>
    <t>Phạm T. Thu Hà</t>
  </si>
  <si>
    <t>14/8/1995</t>
  </si>
  <si>
    <t>Con của người nhiễm chất độc
 hóa học</t>
  </si>
  <si>
    <t>Nguyễn Thị Thu</t>
  </si>
  <si>
    <t>15/6/1994</t>
  </si>
  <si>
    <t>Vũ T. Lan Hương</t>
  </si>
  <si>
    <t>Lê Thị Phượng</t>
  </si>
  <si>
    <t>Nguyễn T. Hà Giang</t>
  </si>
  <si>
    <t>Trịnh Thị Thùy</t>
  </si>
  <si>
    <t>Vương T. Kim Ngân</t>
  </si>
  <si>
    <t>Vũ Thị Lành</t>
  </si>
  <si>
    <t>26/3/1995</t>
  </si>
  <si>
    <t>CĐK7</t>
  </si>
  <si>
    <t>Con của người nhiễm chất độc
hóa học</t>
  </si>
  <si>
    <t>Đỗ T. Mai Huyền</t>
  </si>
  <si>
    <t>Hà Mỹ Linh</t>
  </si>
  <si>
    <t>17/10/1995</t>
  </si>
  <si>
    <t>Quách Thị Đăng</t>
  </si>
  <si>
    <t>Nguyễn T. Thu Hoài</t>
  </si>
  <si>
    <t>Vương Thị Lâm Oanh</t>
  </si>
  <si>
    <t>20/11/1996</t>
  </si>
  <si>
    <t>Con nuôi TB hạng 2/4</t>
  </si>
  <si>
    <t>Nguyễn Anh Dũng</t>
  </si>
  <si>
    <t>18/10/1995</t>
  </si>
  <si>
    <t>QT21A</t>
  </si>
  <si>
    <t>Phạm T. Kim Anh</t>
  </si>
  <si>
    <t>23/9/1995</t>
  </si>
  <si>
    <t>Ngô T. Thảo Linh</t>
  </si>
  <si>
    <t>24/1/1995</t>
  </si>
  <si>
    <t>Con Liệt Sỹ</t>
  </si>
  <si>
    <t>Nguyễn Hồng Ngọc</t>
  </si>
  <si>
    <t>Hoàng Văn Lanh</t>
  </si>
  <si>
    <t>29/7/1990</t>
  </si>
  <si>
    <t>Phạm T. Nhật Linh</t>
  </si>
  <si>
    <t>21/11/1995</t>
  </si>
  <si>
    <t>Ngô Minh Vượng</t>
  </si>
  <si>
    <t>30/11/1994</t>
  </si>
  <si>
    <t>QN6B</t>
  </si>
  <si>
    <t>Lưu Đức Huy</t>
  </si>
  <si>
    <t>29/10/1996</t>
  </si>
  <si>
    <t xml:space="preserve">Nguyễn Vĩnh Ngân </t>
  </si>
  <si>
    <t>22/5/1995</t>
  </si>
  <si>
    <t>Trần Đức Tân</t>
  </si>
  <si>
    <t>Nguyễn Thị Thân</t>
  </si>
  <si>
    <t>25/6/1993</t>
  </si>
  <si>
    <t>Trần Hữu An</t>
  </si>
  <si>
    <t>Đào Nguyệt Nga</t>
  </si>
  <si>
    <t>Phạm Thị Hà My</t>
  </si>
  <si>
    <t>19/8/1996</t>
  </si>
  <si>
    <t>Vũ Thanh Xuân</t>
  </si>
  <si>
    <t>Phạm Thị Hiền</t>
  </si>
  <si>
    <t>15/2/1996</t>
  </si>
  <si>
    <t>Đàm Thị Kim Thoa</t>
  </si>
  <si>
    <t>13/11/1996</t>
  </si>
  <si>
    <t>Hoàng Thị Thư Trang</t>
  </si>
  <si>
    <t>Vừ A Lồng</t>
  </si>
  <si>
    <t>Bùi Ngọc Huyên</t>
  </si>
  <si>
    <t>Vũ Huyền Hạnh</t>
  </si>
  <si>
    <t>13/3/1996</t>
  </si>
  <si>
    <t>Nguyễn Thị Nga</t>
  </si>
  <si>
    <t>18/4/1995</t>
  </si>
  <si>
    <t>Con người nhiễm chất độc
hóa học</t>
  </si>
  <si>
    <t>Trần Lê Hùng</t>
  </si>
  <si>
    <t>QT22D</t>
  </si>
  <si>
    <t>Bùi Thị Hồng Yến</t>
  </si>
  <si>
    <t>Vũ Thị Ánh</t>
  </si>
  <si>
    <t>134D4030918</t>
  </si>
  <si>
    <t>124D4030576</t>
  </si>
  <si>
    <t>144D4031198</t>
  </si>
  <si>
    <t>144D4030925</t>
  </si>
  <si>
    <t>144D4031042</t>
  </si>
  <si>
    <t>144D4030954</t>
  </si>
  <si>
    <t>134D4023102</t>
  </si>
  <si>
    <t>134D4020539</t>
  </si>
  <si>
    <t>144D4020769</t>
  </si>
  <si>
    <t>134D6011846</t>
  </si>
  <si>
    <t>134D8011606</t>
  </si>
  <si>
    <t>144D8011640</t>
  </si>
  <si>
    <t>144D8011668</t>
  </si>
  <si>
    <t>144D4010320</t>
  </si>
  <si>
    <t>144D4012699</t>
  </si>
  <si>
    <t>134D4041307</t>
  </si>
  <si>
    <t>144D4041325</t>
  </si>
  <si>
    <t>144D5022133</t>
  </si>
  <si>
    <t>144D5022094</t>
  </si>
  <si>
    <t>144D5022131</t>
  </si>
  <si>
    <t>144D5022164</t>
  </si>
  <si>
    <t>134D4031126</t>
  </si>
  <si>
    <t>134D4031140</t>
  </si>
  <si>
    <t>144D4031186</t>
  </si>
  <si>
    <t>144D4082835</t>
  </si>
  <si>
    <t>134D8011714</t>
  </si>
  <si>
    <t>134D8012165</t>
  </si>
  <si>
    <t>134D8011567</t>
  </si>
  <si>
    <t>134D8011754</t>
  </si>
  <si>
    <t>134D8011765</t>
  </si>
  <si>
    <t>134D8011532</t>
  </si>
  <si>
    <t>134D8011562</t>
  </si>
  <si>
    <t>144D8011856</t>
  </si>
  <si>
    <t>144D8011859</t>
  </si>
  <si>
    <t>144D8011851</t>
  </si>
  <si>
    <t>144D8011594</t>
  </si>
  <si>
    <t>144D5022144</t>
  </si>
  <si>
    <t>144D4031048</t>
  </si>
  <si>
    <t>144D4030932</t>
  </si>
  <si>
    <t>144D4030972</t>
  </si>
  <si>
    <t>134D6011798</t>
  </si>
  <si>
    <t>134D6011920</t>
  </si>
  <si>
    <t>134D6011849</t>
  </si>
  <si>
    <t>134D6011812</t>
  </si>
  <si>
    <t>134D6011903</t>
  </si>
  <si>
    <t>144D6012065</t>
  </si>
  <si>
    <t>144D6011967</t>
  </si>
  <si>
    <t>144D6011942</t>
  </si>
  <si>
    <t>144D6012062</t>
  </si>
  <si>
    <t>144D6011918</t>
  </si>
  <si>
    <t>144D6011924</t>
  </si>
  <si>
    <t>144D6011997</t>
  </si>
  <si>
    <t>144D6011966</t>
  </si>
  <si>
    <t>144D6011996</t>
  </si>
  <si>
    <t>144D6011892</t>
  </si>
  <si>
    <t>144D6011975</t>
  </si>
  <si>
    <t>144D6011995</t>
  </si>
  <si>
    <t>134D4010318</t>
  </si>
  <si>
    <t>144D4041402</t>
  </si>
  <si>
    <t>144D4041273</t>
  </si>
  <si>
    <t>134D1030057</t>
  </si>
  <si>
    <t>134D1030040</t>
  </si>
  <si>
    <t>144D1030040</t>
  </si>
  <si>
    <t>144D1030019</t>
  </si>
  <si>
    <t>144D4020849</t>
  </si>
  <si>
    <t>134D4020530</t>
  </si>
  <si>
    <t>134D4022924</t>
  </si>
  <si>
    <t>134D4022846</t>
  </si>
  <si>
    <t>144D4020839</t>
  </si>
  <si>
    <t>144D4020501</t>
  </si>
  <si>
    <t>144D4020741</t>
  </si>
  <si>
    <t>144D4020684</t>
  </si>
  <si>
    <t>144D4081519</t>
  </si>
  <si>
    <t>144D4082928</t>
  </si>
  <si>
    <t>144D4082901</t>
  </si>
  <si>
    <t>144D4081459</t>
  </si>
  <si>
    <t>144D4082844</t>
  </si>
  <si>
    <t>13LD4030016</t>
  </si>
  <si>
    <t>14LD4030079</t>
  </si>
  <si>
    <t>134D8011700</t>
  </si>
  <si>
    <t>134D8011727</t>
  </si>
  <si>
    <t>134D8011505</t>
  </si>
  <si>
    <t>144D8011653</t>
  </si>
  <si>
    <t>144D8011554</t>
  </si>
  <si>
    <t>144D8011785</t>
  </si>
  <si>
    <t>144D8011725</t>
  </si>
  <si>
    <t>134D5021965</t>
  </si>
  <si>
    <t>134D5022085</t>
  </si>
  <si>
    <t>134D5022821</t>
  </si>
  <si>
    <t>134D5023165</t>
  </si>
  <si>
    <t>144D5022163</t>
  </si>
  <si>
    <t>144D5022259</t>
  </si>
  <si>
    <t>144D5022183</t>
  </si>
  <si>
    <t>134D4031021</t>
  </si>
  <si>
    <t>134D4031107</t>
  </si>
  <si>
    <t>134D4030971</t>
  </si>
  <si>
    <t>134D4030932</t>
  </si>
  <si>
    <t>134D4030839</t>
  </si>
  <si>
    <t>Phạm Bảo Ngọc</t>
  </si>
  <si>
    <t>134D4031057</t>
  </si>
  <si>
    <t>134D4031041</t>
  </si>
  <si>
    <t>134D4030934</t>
  </si>
  <si>
    <t>134D4031150</t>
  </si>
  <si>
    <t>134D4030920</t>
  </si>
  <si>
    <t>144D4030880</t>
  </si>
  <si>
    <t>144D4030989</t>
  </si>
  <si>
    <t>144D4030959</t>
  </si>
  <si>
    <t>144D4030994</t>
  </si>
  <si>
    <t>143C4030206</t>
  </si>
  <si>
    <t>134D6011832</t>
  </si>
  <si>
    <t>134D6011841</t>
  </si>
  <si>
    <t>144D6012063</t>
  </si>
  <si>
    <t>144D6011899</t>
  </si>
  <si>
    <t>144D6012032</t>
  </si>
  <si>
    <t>134D4010136</t>
  </si>
  <si>
    <t>134D4010148</t>
  </si>
  <si>
    <t>134D4010114</t>
  </si>
  <si>
    <t>134D4010257</t>
  </si>
  <si>
    <t>134D4010312</t>
  </si>
  <si>
    <t>144D4010371</t>
  </si>
  <si>
    <t>144D4012661</t>
  </si>
  <si>
    <t>134D4041341</t>
  </si>
  <si>
    <t>134D4041467</t>
  </si>
  <si>
    <t>144D4041302</t>
  </si>
  <si>
    <t>144D4041235</t>
  </si>
  <si>
    <t>134D1032386</t>
  </si>
  <si>
    <t>134D1032444</t>
  </si>
  <si>
    <t>134D1032447</t>
  </si>
  <si>
    <t>144D1030058</t>
  </si>
  <si>
    <t>144D1030045</t>
  </si>
  <si>
    <t>144D1030122</t>
  </si>
  <si>
    <t>144D1030042</t>
  </si>
  <si>
    <t>144D1030149</t>
  </si>
  <si>
    <t>Mã SV</t>
  </si>
  <si>
    <t>mã SV</t>
  </si>
  <si>
    <t>Bùi Thị Hạnh</t>
  </si>
  <si>
    <t>144D8011587</t>
  </si>
  <si>
    <t>mới</t>
  </si>
  <si>
    <t>Nguyễn Thị Lương</t>
  </si>
  <si>
    <t>25/10/1996</t>
  </si>
  <si>
    <t>QT22B</t>
  </si>
  <si>
    <t>TN8N1</t>
  </si>
  <si>
    <t>TN8T3</t>
  </si>
  <si>
    <t>TN8T4</t>
  </si>
  <si>
    <t>TN8T2</t>
  </si>
  <si>
    <t>144D4031139</t>
  </si>
  <si>
    <t>Đặng Thị Thúy Quỳnh</t>
  </si>
  <si>
    <t>22/8/1994</t>
  </si>
  <si>
    <t>144D4010214</t>
  </si>
  <si>
    <t>Nguyễn T.Thu Chi</t>
  </si>
  <si>
    <t>144D4031076</t>
  </si>
  <si>
    <t>Hoàng Thị Xuân</t>
  </si>
  <si>
    <t>17/2/1996</t>
  </si>
  <si>
    <t>Tòng Thị Hậu</t>
  </si>
  <si>
    <t>20/10/1996</t>
  </si>
  <si>
    <t>144D8011604</t>
  </si>
  <si>
    <t>144D8011589</t>
  </si>
  <si>
    <t>Nguyễn Thùy Linh</t>
  </si>
  <si>
    <t>26/10/1996</t>
  </si>
  <si>
    <t>Con TB hạng 4/4(2/8)</t>
  </si>
  <si>
    <t>Nông Thị Phức</t>
  </si>
  <si>
    <t>30/8/1995</t>
  </si>
  <si>
    <t>Con BB hạng 2/4</t>
  </si>
  <si>
    <t>Nguyễn Văn Đăng</t>
  </si>
  <si>
    <t>Con TB Hạng 4/4</t>
  </si>
  <si>
    <t>134D4041221</t>
  </si>
  <si>
    <t>Bùi Xuân Quỳnh</t>
  </si>
  <si>
    <t>19/8/1995</t>
  </si>
  <si>
    <t>Phùng Thị Mỹ Lệ</t>
  </si>
  <si>
    <t>144D4020585</t>
  </si>
  <si>
    <t>Nguyễn T.Thanh Lan</t>
  </si>
  <si>
    <t>144D5022158</t>
  </si>
  <si>
    <t>Nguyễn Thị Phương Thảo</t>
  </si>
  <si>
    <t>15/11/1997</t>
  </si>
  <si>
    <t>QN8A</t>
  </si>
  <si>
    <t>Lý A Nắng</t>
  </si>
  <si>
    <t>23/6/1996</t>
  </si>
  <si>
    <t>Sùng A Chống</t>
  </si>
  <si>
    <t>CT12B</t>
  </si>
  <si>
    <t>Lương Thị Hương</t>
  </si>
  <si>
    <t>15/12/1996</t>
  </si>
  <si>
    <t>Nguyễn Ngọc Mai</t>
  </si>
  <si>
    <t>Trương Thị Lan Nhi</t>
  </si>
  <si>
    <t>22/12/1997</t>
  </si>
  <si>
    <t>TN10C</t>
  </si>
  <si>
    <t>Nguyễn T.Huyền Trang</t>
  </si>
  <si>
    <t>Trần Nguyên Bửu</t>
  </si>
  <si>
    <t>22/7/1997</t>
  </si>
  <si>
    <t>QN8C</t>
  </si>
  <si>
    <t>nam</t>
  </si>
  <si>
    <t>Nguyễn Bá Hiệp</t>
  </si>
  <si>
    <t>30/6/1997</t>
  </si>
  <si>
    <t>Đỗ Thị Hoàng Diễm</t>
  </si>
  <si>
    <t>Hà Trọng Thanh</t>
  </si>
  <si>
    <t>15/2/1995</t>
  </si>
  <si>
    <t>CĐT8</t>
  </si>
  <si>
    <t>Lê Thị Kim Khánh</t>
  </si>
  <si>
    <t>Ngần Thu Huyền</t>
  </si>
  <si>
    <t>29/8/1996</t>
  </si>
  <si>
    <t>18/8/1997</t>
  </si>
  <si>
    <t>LW7C</t>
  </si>
  <si>
    <t>Nông Thị Hương</t>
  </si>
  <si>
    <t>Đàm thị Hồng</t>
  </si>
  <si>
    <t>23/5/1995</t>
  </si>
  <si>
    <t>Ngô T. Kim Loan</t>
  </si>
  <si>
    <t>Lê Hải Yến</t>
  </si>
  <si>
    <t>BH23C</t>
  </si>
  <si>
    <t>Lê Lưu Ly</t>
  </si>
  <si>
    <t>LW7B</t>
  </si>
  <si>
    <t>Con TB hang 3/4</t>
  </si>
  <si>
    <t>Lưù Thị Páo</t>
  </si>
  <si>
    <t>Nguyễn Thị Lụa</t>
  </si>
  <si>
    <t>23/6/1997</t>
  </si>
  <si>
    <t>XH18A</t>
  </si>
  <si>
    <t>Quàng Thị Thương</t>
  </si>
  <si>
    <t>Trương Quang Lâm</t>
  </si>
  <si>
    <t>23/12/1997</t>
  </si>
  <si>
    <t>CT12A</t>
  </si>
  <si>
    <t>Sừn Thị Phúc</t>
  </si>
  <si>
    <t>16/10/1996</t>
  </si>
  <si>
    <t>Tạ Dương Thanh Hương</t>
  </si>
  <si>
    <t>26/4/1997</t>
  </si>
  <si>
    <t>KT10C</t>
  </si>
  <si>
    <t>Nguyễn Hà Mi</t>
  </si>
  <si>
    <t>Lê Thái Anh</t>
  </si>
  <si>
    <t>BH23B</t>
  </si>
  <si>
    <t>Con người nhiễm chất độc 
hóa học</t>
  </si>
  <si>
    <t>LW7A</t>
  </si>
  <si>
    <t>154D6011947</t>
  </si>
  <si>
    <t>154D5022196</t>
  </si>
  <si>
    <t>144D4010431</t>
  </si>
  <si>
    <t>144D8011811</t>
  </si>
  <si>
    <t>144D8011818</t>
  </si>
  <si>
    <t>154D8011738</t>
  </si>
  <si>
    <t>154D8011626</t>
  </si>
  <si>
    <t>154D8011782</t>
  </si>
  <si>
    <t>154D8011725</t>
  </si>
  <si>
    <t>154D8011629</t>
  </si>
  <si>
    <t>15DB8011639</t>
  </si>
  <si>
    <t>144D6011969</t>
  </si>
  <si>
    <t>154D6011994</t>
  </si>
  <si>
    <t>154D4020552</t>
  </si>
  <si>
    <t>154D4022233</t>
  </si>
  <si>
    <t>144D8011621</t>
  </si>
  <si>
    <t>154D8011684</t>
  </si>
  <si>
    <t>154D5022198</t>
  </si>
  <si>
    <t>154D4030886</t>
  </si>
  <si>
    <t>134D4010356</t>
  </si>
  <si>
    <t>154D4041297</t>
  </si>
  <si>
    <t>154D4041239</t>
  </si>
  <si>
    <t>154D4041181</t>
  </si>
  <si>
    <t>154D4041138</t>
  </si>
  <si>
    <t>Giàng Thị Vĩ</t>
  </si>
  <si>
    <t>15/7/1997</t>
  </si>
  <si>
    <t>154D8011835</t>
  </si>
  <si>
    <t>Phạm Thị Phương</t>
  </si>
  <si>
    <t>QT23A</t>
  </si>
  <si>
    <t>Nguyễn Thị Thanh Tâm</t>
  </si>
  <si>
    <t>CĐQ8</t>
  </si>
  <si>
    <t>Phùng Vần Pu</t>
  </si>
  <si>
    <t>154D8011749</t>
  </si>
  <si>
    <t>154D4010408</t>
  </si>
  <si>
    <t>144D4031165</t>
  </si>
  <si>
    <t>143C4030212</t>
  </si>
  <si>
    <t>143C4030144</t>
  </si>
  <si>
    <t>153C4010033</t>
  </si>
  <si>
    <t>143C4030142</t>
  </si>
  <si>
    <t>Nguyễn Đình Khánh Linh</t>
  </si>
  <si>
    <t>15/12/1997</t>
  </si>
  <si>
    <t>Lê Tiến Khánh</t>
  </si>
  <si>
    <t>21/7/1997</t>
  </si>
  <si>
    <t>Phạm Huyền Trang</t>
  </si>
  <si>
    <t>28/2/1997</t>
  </si>
  <si>
    <t>154D4041331</t>
  </si>
  <si>
    <t>Nguyễn Kim Anh</t>
  </si>
  <si>
    <t>154D8011530</t>
  </si>
  <si>
    <t>Quách Văn Long</t>
  </si>
  <si>
    <t>Vũ Thu Thảo</t>
  </si>
  <si>
    <t>XH18B</t>
  </si>
  <si>
    <t>154D1030128</t>
  </si>
  <si>
    <t>154D6011961</t>
  </si>
  <si>
    <t>Lê Hà Trang</t>
  </si>
  <si>
    <t>Vũ Thị Linh Hằng</t>
  </si>
  <si>
    <t>26/2/1997</t>
  </si>
  <si>
    <t>KT10A</t>
  </si>
  <si>
    <t>QT23D</t>
  </si>
  <si>
    <t>Cà Thị Thao</t>
  </si>
  <si>
    <t>154D6012010</t>
  </si>
  <si>
    <t>Lý Thu Hằng</t>
  </si>
  <si>
    <t>Hoàng T. Thanh Mai</t>
  </si>
  <si>
    <t>QH2B</t>
  </si>
  <si>
    <t>154D4081442</t>
  </si>
  <si>
    <t>154D4020591</t>
  </si>
  <si>
    <t>154D8011688</t>
  </si>
  <si>
    <t>154D4010198</t>
  </si>
  <si>
    <t>154D4030862</t>
  </si>
  <si>
    <t>154D4031065</t>
  </si>
  <si>
    <t>154D5022133</t>
  </si>
  <si>
    <t>154D8011863</t>
  </si>
  <si>
    <t>153C4020067</t>
  </si>
  <si>
    <t>Phan Thị Thương</t>
  </si>
  <si>
    <t>144D4041366</t>
  </si>
  <si>
    <t>Đặng Quốc Việt</t>
  </si>
  <si>
    <t>13/1/1997</t>
  </si>
  <si>
    <t>Dương Thanh Nhiệm</t>
  </si>
  <si>
    <t>Trần Tuyết Nhung</t>
  </si>
  <si>
    <t>30/11/1997</t>
  </si>
  <si>
    <t>Hoàng Trùng Dương</t>
  </si>
  <si>
    <t>22/4/1997</t>
  </si>
  <si>
    <t>154D4010494</t>
  </si>
  <si>
    <t>154D4010400</t>
  </si>
  <si>
    <t>154D5022095</t>
  </si>
  <si>
    <t>Trần Hồng Nhung</t>
  </si>
  <si>
    <t>154D1030093</t>
  </si>
  <si>
    <t>Vũ Thị Anh Thư</t>
  </si>
  <si>
    <t>Nguyễn Thị Cảnh Linh</t>
  </si>
  <si>
    <t>Vũ Phương Thảo</t>
  </si>
  <si>
    <t>20/8/1996</t>
  </si>
  <si>
    <t>Phạm Xuân Bách</t>
  </si>
  <si>
    <t>Dương Thu Thảo</t>
  </si>
  <si>
    <t>30/10/1995</t>
  </si>
  <si>
    <t>Phạm Thị Hậu</t>
  </si>
  <si>
    <t>Hoàng Thị Duyên</t>
  </si>
  <si>
    <t>13/3/1995</t>
  </si>
  <si>
    <t>Hà Thị Thùy</t>
  </si>
  <si>
    <t>Cao Văn Vượng</t>
  </si>
  <si>
    <t>Ma Hải Yến</t>
  </si>
  <si>
    <t>LW7D</t>
  </si>
  <si>
    <t>Đặng Mùi Mui</t>
  </si>
  <si>
    <t>20/3/1994</t>
  </si>
  <si>
    <t>Hoàng T. Ngọc Báu</t>
  </si>
  <si>
    <t>18/5/1997</t>
  </si>
  <si>
    <t>Nguyễn T. Thủy Tiên</t>
  </si>
  <si>
    <t>19/3/1997</t>
  </si>
  <si>
    <t>Đặng Văn Ba</t>
  </si>
  <si>
    <t>28/5/1995</t>
  </si>
  <si>
    <t>Lò Thị Thêu</t>
  </si>
  <si>
    <t>27/3/1997</t>
  </si>
  <si>
    <t>KT10B</t>
  </si>
  <si>
    <t>Cầm Văn Kiên</t>
  </si>
  <si>
    <t>20/9/1996</t>
  </si>
  <si>
    <t>Lục Thị Nhì</t>
  </si>
  <si>
    <t>Giàng Thị Cá</t>
  </si>
  <si>
    <t>Hoàng Thị Thu Hằng</t>
  </si>
  <si>
    <t>15/9/1997</t>
  </si>
  <si>
    <t>Đinh Thị Phương</t>
  </si>
  <si>
    <t>Dân tộc Mường</t>
  </si>
  <si>
    <t>Dân tộc Nùng</t>
  </si>
  <si>
    <t>Trần Thị Uyên</t>
  </si>
  <si>
    <t>Dân tộc H'mông</t>
  </si>
  <si>
    <t>Phương Thị Hồi</t>
  </si>
  <si>
    <t>Hà Thị Lan Phương</t>
  </si>
  <si>
    <t>27/12/1997</t>
  </si>
  <si>
    <t>Đinh Thị Thanh Hiền</t>
  </si>
  <si>
    <t>Dân tộc Tày</t>
  </si>
  <si>
    <t>Hoàng Thu Diệu</t>
  </si>
  <si>
    <t>Lò Thị Phượng</t>
  </si>
  <si>
    <t>31/12/1997</t>
  </si>
  <si>
    <t>Dân tộc Thái</t>
  </si>
  <si>
    <t>Lò Thị Hiền</t>
  </si>
  <si>
    <t>Ma Thị Yên</t>
  </si>
  <si>
    <t>21/4/1996</t>
  </si>
  <si>
    <t>Tô Thị Hồng</t>
  </si>
  <si>
    <t>23/3/1997</t>
  </si>
  <si>
    <t>Hoàng Thị Hiền</t>
  </si>
  <si>
    <t>27/2/1996</t>
  </si>
  <si>
    <t>Hoàng Thu Hà</t>
  </si>
  <si>
    <t>19/7/1995</t>
  </si>
  <si>
    <t>Vương Thị Nga</t>
  </si>
  <si>
    <t>22/11/1995</t>
  </si>
  <si>
    <t>Phạm Thị Minh</t>
  </si>
  <si>
    <t>20/12/1995</t>
  </si>
  <si>
    <t>Nguyễn Thị Lan</t>
  </si>
  <si>
    <t>Nông Thị Sen</t>
  </si>
  <si>
    <t>27/12/1996</t>
  </si>
  <si>
    <t>Nguyễn Thị Hạnh</t>
  </si>
  <si>
    <t>22/10/1996</t>
  </si>
  <si>
    <t>Bùi Văn Hoàng</t>
  </si>
  <si>
    <t>Ngô Thị Nhung</t>
  </si>
  <si>
    <t>25/3/1996</t>
  </si>
  <si>
    <t>Ngô Văn Hòa</t>
  </si>
  <si>
    <t>21/1/1995</t>
  </si>
  <si>
    <t>Bùi Tuấn Anh</t>
  </si>
  <si>
    <t>Nông Thị Thúy Phương</t>
  </si>
  <si>
    <t>24/2/1995</t>
  </si>
  <si>
    <t>Quàng Thị Thuyết</t>
  </si>
  <si>
    <t>Bế Thị Thu Hằng</t>
  </si>
  <si>
    <t>16/4/1995</t>
  </si>
  <si>
    <t>Lành Thị Huyền Trang</t>
  </si>
  <si>
    <t>15/6/1996</t>
  </si>
  <si>
    <t>Hoàng Thị Thu Hà</t>
  </si>
  <si>
    <t>21/6/1993</t>
  </si>
  <si>
    <t>134D8011549</t>
  </si>
  <si>
    <t>Phan Thị Ly Hương</t>
  </si>
  <si>
    <t>134D8011542</t>
  </si>
  <si>
    <t>154D8011746</t>
  </si>
  <si>
    <t>144D8011839</t>
  </si>
  <si>
    <t>154D8011748</t>
  </si>
  <si>
    <t>154D8011597</t>
  </si>
  <si>
    <t>154D8011617</t>
  </si>
  <si>
    <t>154D8011602</t>
  </si>
  <si>
    <t>15DB8011605</t>
  </si>
  <si>
    <t>15DB8011842</t>
  </si>
  <si>
    <t>154D8011745</t>
  </si>
  <si>
    <t>144D5022111</t>
  </si>
  <si>
    <t>134D6011859</t>
  </si>
  <si>
    <t>134D6011868</t>
  </si>
  <si>
    <t>144D6011985</t>
  </si>
  <si>
    <t>144D6012061</t>
  </si>
  <si>
    <t>144D6011912</t>
  </si>
  <si>
    <t>144D6011910</t>
  </si>
  <si>
    <t>144D6011940</t>
  </si>
  <si>
    <t>154D6011927</t>
  </si>
  <si>
    <t>154D6011890</t>
  </si>
  <si>
    <t>154D6011914</t>
  </si>
  <si>
    <t>144D4041398</t>
  </si>
  <si>
    <t>144D4041397</t>
  </si>
  <si>
    <t>Thẩm Thị Mỹ Hảo</t>
  </si>
  <si>
    <t>144D4041403</t>
  </si>
  <si>
    <t>144D4041400</t>
  </si>
  <si>
    <t>144D4041307</t>
  </si>
  <si>
    <t>144D4012656</t>
  </si>
  <si>
    <t>Lầu A Chứ</t>
  </si>
  <si>
    <t>134D8011509</t>
  </si>
  <si>
    <t>144D8011702</t>
  </si>
  <si>
    <t>144D8011817</t>
  </si>
  <si>
    <t>Tráng Thị Sáo</t>
  </si>
  <si>
    <t>154D8011757</t>
  </si>
  <si>
    <t>154D8011791</t>
  </si>
  <si>
    <t>15DB8011699</t>
  </si>
  <si>
    <t>15DB8011541</t>
  </si>
  <si>
    <t>144D4031215</t>
  </si>
  <si>
    <t>154D4031026</t>
  </si>
  <si>
    <t>134D6011782</t>
  </si>
  <si>
    <t>134D6011923</t>
  </si>
  <si>
    <t>144D6011974</t>
  </si>
  <si>
    <t>144D6011885</t>
  </si>
  <si>
    <t>144D6011922</t>
  </si>
  <si>
    <t>154D6011918</t>
  </si>
  <si>
    <t>154D6011894</t>
  </si>
  <si>
    <t>154D1030136</t>
  </si>
  <si>
    <t>134D4020752</t>
  </si>
  <si>
    <t>134D4020643</t>
  </si>
  <si>
    <t>Nông Đức Ngọc</t>
  </si>
  <si>
    <t>19/10/1996</t>
  </si>
  <si>
    <t>Triệu Thị Tấn</t>
  </si>
  <si>
    <t>15/6/1995</t>
  </si>
  <si>
    <t>Lỳ Trùy Nhà</t>
  </si>
  <si>
    <t>19/5/1997</t>
  </si>
  <si>
    <t>KT10D</t>
  </si>
  <si>
    <t>Nguyễn Thị Khánh Ly</t>
  </si>
  <si>
    <t>Sùng Thị Hoa</t>
  </si>
  <si>
    <t>154D1030039</t>
  </si>
  <si>
    <t>Lộc Thị Thảo</t>
  </si>
  <si>
    <t>16/7/1996</t>
  </si>
  <si>
    <t>15DB8011774</t>
  </si>
  <si>
    <t>15DB8011721</t>
  </si>
  <si>
    <t>15DB8011763</t>
  </si>
  <si>
    <t>Đặng Thị Ngọc</t>
  </si>
  <si>
    <t>Hoàng Hồng Ngọc</t>
  </si>
  <si>
    <t>Nguyễn Thu Huyền</t>
  </si>
  <si>
    <t>Trịnh Thị Thu Trang</t>
  </si>
  <si>
    <t>31/7/1997</t>
  </si>
  <si>
    <t>Nguyễn Mạnh Tuấn</t>
  </si>
  <si>
    <t>17/2/1995</t>
  </si>
  <si>
    <t>Con BB 2/4</t>
  </si>
  <si>
    <t>Phàn Mùi Mấy</t>
  </si>
  <si>
    <t>Dân tộc Dao</t>
  </si>
  <si>
    <t>Hà Thanh Lam</t>
  </si>
  <si>
    <t>Hà T.Hoài Hiên</t>
  </si>
  <si>
    <t>15/8/1993</t>
  </si>
  <si>
    <t>Lầu Văn Dân</t>
  </si>
  <si>
    <t>134D8011516</t>
  </si>
  <si>
    <t xml:space="preserve">Dân tộc Mông </t>
  </si>
  <si>
    <t>Dân tộc H'Mông</t>
  </si>
  <si>
    <t>Lục Thúy Phượng</t>
  </si>
  <si>
    <t>Hoàng Thị Yến</t>
  </si>
  <si>
    <t>20/8/1997</t>
  </si>
  <si>
    <t>Lìm Thị Luyến</t>
  </si>
  <si>
    <t>19/6/1996</t>
  </si>
  <si>
    <t>Thân Nam Dương</t>
  </si>
  <si>
    <t>18/9/1996</t>
  </si>
  <si>
    <t>Ma Thị Ly</t>
  </si>
  <si>
    <t>Hà Thị Cúc</t>
  </si>
  <si>
    <t>134D6011788</t>
  </si>
  <si>
    <t>Lò T.Bích Hà</t>
  </si>
  <si>
    <t>30/4/1997</t>
  </si>
  <si>
    <t>154D8011576</t>
  </si>
  <si>
    <t>Hoàng Thị Hoàn</t>
  </si>
  <si>
    <t>Mai Minh Thuyết</t>
  </si>
  <si>
    <t>134D8011734</t>
  </si>
  <si>
    <t>134D8011681</t>
  </si>
  <si>
    <t>144D8011815</t>
  </si>
  <si>
    <t>144D8011835</t>
  </si>
  <si>
    <t>Nguyễn Hồng Ngân</t>
  </si>
  <si>
    <t>13/10/1996</t>
  </si>
  <si>
    <t>154D1030085</t>
  </si>
  <si>
    <t>154D8011847</t>
  </si>
  <si>
    <t>154D8011593</t>
  </si>
  <si>
    <t>144D4081515</t>
  </si>
  <si>
    <t>154D4041325</t>
  </si>
  <si>
    <t>134D4020822</t>
  </si>
  <si>
    <t>TN8T1</t>
  </si>
  <si>
    <t>15DB8011722</t>
  </si>
  <si>
    <t>15DB8011703</t>
  </si>
  <si>
    <t>15DB8011546</t>
  </si>
  <si>
    <t>15DB8011681</t>
  </si>
  <si>
    <t>15DB8011649</t>
  </si>
  <si>
    <t>15DB8011695</t>
  </si>
  <si>
    <t>154D1030055</t>
  </si>
  <si>
    <t>154D1030070</t>
  </si>
  <si>
    <t>Nông Thị Kim Thi</t>
  </si>
  <si>
    <t>144D8011569</t>
  </si>
  <si>
    <t>Cầm Thị Thuyết</t>
  </si>
  <si>
    <t>144D6011888</t>
  </si>
  <si>
    <t>Vi Thị Ngọc</t>
  </si>
  <si>
    <t>154D8011715</t>
  </si>
  <si>
    <t>Lò Thị Lư</t>
  </si>
  <si>
    <t>21/5/1995</t>
  </si>
  <si>
    <t>134D6011837</t>
  </si>
  <si>
    <t>Dương Thị Dinh</t>
  </si>
  <si>
    <t>144D6011943</t>
  </si>
  <si>
    <t>Cầm T.Khánh Huyền</t>
  </si>
  <si>
    <t>134D6011831</t>
  </si>
  <si>
    <t>Mông Thị Thủy</t>
  </si>
  <si>
    <t>134D4041434</t>
  </si>
  <si>
    <t>Đàm Thị Giang</t>
  </si>
  <si>
    <t>27/5/1997</t>
  </si>
  <si>
    <t>154D1030024</t>
  </si>
  <si>
    <t>Lý A Chông</t>
  </si>
  <si>
    <t>25/3/1995</t>
  </si>
  <si>
    <t>134D6011785</t>
  </si>
  <si>
    <t>Tô Thị Hằng</t>
  </si>
  <si>
    <t>21/12/1995</t>
  </si>
  <si>
    <t>134D8011526</t>
  </si>
  <si>
    <t>Thào A Chính</t>
  </si>
  <si>
    <t>144D8011550</t>
  </si>
  <si>
    <t>Sùng Pó Chua</t>
  </si>
  <si>
    <t>144D1030012</t>
  </si>
  <si>
    <t>Quách Thị Hạnh</t>
  </si>
  <si>
    <t>19/1/1996</t>
  </si>
  <si>
    <t>Dân Tộc Mường</t>
  </si>
  <si>
    <t>144D4041378</t>
  </si>
  <si>
    <t>Đàm Thị Thơm</t>
  </si>
  <si>
    <t>144D4030928</t>
  </si>
  <si>
    <t>Lân Thị Huệ</t>
  </si>
  <si>
    <t>Sùng A Vảng</t>
  </si>
  <si>
    <t>20/5/1994</t>
  </si>
  <si>
    <t>Nông Thị Lan</t>
  </si>
  <si>
    <t>Trịnh Diệu Linh</t>
  </si>
  <si>
    <t>Đinh Hải Chi</t>
  </si>
  <si>
    <t>TN11C</t>
  </si>
  <si>
    <t>Lý Văn Viên</t>
  </si>
  <si>
    <t>Lù A Mùa</t>
  </si>
  <si>
    <t>13/4/1996</t>
  </si>
  <si>
    <t>144D6012000</t>
  </si>
  <si>
    <t>144D6011944</t>
  </si>
  <si>
    <t>Hoàng Thị Thúy</t>
  </si>
  <si>
    <t>19/6/1997</t>
  </si>
  <si>
    <t>154D6012022</t>
  </si>
  <si>
    <t>Nguyễn Văn Đạt</t>
  </si>
  <si>
    <t>144D1030118</t>
  </si>
  <si>
    <t>Lê Thu Hường</t>
  </si>
  <si>
    <t>QT24D</t>
  </si>
  <si>
    <t>Nguyễn Gia Phong</t>
  </si>
  <si>
    <t>TN11A</t>
  </si>
  <si>
    <t>Nguyễn Trần Thanh Huyền</t>
  </si>
  <si>
    <t>Hoàng Thị Tùng</t>
  </si>
  <si>
    <t>21/3/1996</t>
  </si>
  <si>
    <t>Vàng A Chù</t>
  </si>
  <si>
    <t>154D6011899</t>
  </si>
  <si>
    <t>Vừ Bá Cu</t>
  </si>
  <si>
    <t>15/5/1995</t>
  </si>
  <si>
    <t>Hoàng Thị Tâm</t>
  </si>
  <si>
    <t>21/5/1997</t>
  </si>
  <si>
    <t>Vi Thị Dịu</t>
  </si>
  <si>
    <t>30/3/1995</t>
  </si>
  <si>
    <t>18/6/1998</t>
  </si>
  <si>
    <t>QH3B</t>
  </si>
  <si>
    <t>164D4081338</t>
  </si>
  <si>
    <t>Cao Thị Linh</t>
  </si>
  <si>
    <t>TN11D</t>
  </si>
  <si>
    <t>164D4020536</t>
  </si>
  <si>
    <t>Lò Thị Tuyết Tuyết</t>
  </si>
  <si>
    <t>134D8011753</t>
  </si>
  <si>
    <t>Vàng Phù Sèng</t>
  </si>
  <si>
    <t>13/5/1998</t>
  </si>
  <si>
    <t>CT13B</t>
  </si>
  <si>
    <t>164D6012144</t>
  </si>
  <si>
    <t>Hà Thảo Linh</t>
  </si>
  <si>
    <t>29/11/1996</t>
  </si>
  <si>
    <t>Nông Hoàng Hào</t>
  </si>
  <si>
    <t>17/7/1998</t>
  </si>
  <si>
    <t>CT13A</t>
  </si>
  <si>
    <t>164D6011732</t>
  </si>
  <si>
    <t>Mạc Thị Nghĩa</t>
  </si>
  <si>
    <t>144D8011813</t>
  </si>
  <si>
    <t>Tòng Thị Vân</t>
  </si>
  <si>
    <t>27/11/1995</t>
  </si>
  <si>
    <t>Ly Seo Chính</t>
  </si>
  <si>
    <t>17/9/1996</t>
  </si>
  <si>
    <t>Ly Thị Mỷ</t>
  </si>
  <si>
    <t>15/8/1997</t>
  </si>
  <si>
    <t>Đỗ Thu Huyền</t>
  </si>
  <si>
    <t>20/12/1998</t>
  </si>
  <si>
    <t>CĐQ9</t>
  </si>
  <si>
    <t>163C4010003</t>
  </si>
  <si>
    <t>Bùi Thị Thủy</t>
  </si>
  <si>
    <t>26/9/1998</t>
  </si>
  <si>
    <t>164D6011795</t>
  </si>
  <si>
    <t>Vũ Thanh Thư</t>
  </si>
  <si>
    <t>21/1/1998</t>
  </si>
  <si>
    <t>KT11D</t>
  </si>
  <si>
    <t>Con BB, hạng 2/3</t>
  </si>
  <si>
    <t>164D4030906</t>
  </si>
  <si>
    <t>Cà Văn Hà</t>
  </si>
  <si>
    <t>17/1/1998</t>
  </si>
  <si>
    <t>XH19A</t>
  </si>
  <si>
    <t>DT Thái</t>
  </si>
  <si>
    <t>Phạm Thị Ngọc Yến</t>
  </si>
  <si>
    <t>164D6011823</t>
  </si>
  <si>
    <t>Lò Thị Tịnh</t>
  </si>
  <si>
    <t>144D6011878</t>
  </si>
  <si>
    <t>Vũ Trần Lâm</t>
  </si>
  <si>
    <t>LW8B</t>
  </si>
  <si>
    <t>Ngô Văn Phúc</t>
  </si>
  <si>
    <t>25/2/1998</t>
  </si>
  <si>
    <t>LW8C</t>
  </si>
  <si>
    <t>Nông Thị Dung</t>
  </si>
  <si>
    <t>DT Nùng</t>
  </si>
  <si>
    <t>Hà Thị Nam</t>
  </si>
  <si>
    <t>Đàm Thị Nụ</t>
  </si>
  <si>
    <t>Phạm Thị Yến</t>
  </si>
  <si>
    <t>164D1030099</t>
  </si>
  <si>
    <t>Hứa Thị Vinh</t>
  </si>
  <si>
    <t>13/10/1998</t>
  </si>
  <si>
    <t>LW8E</t>
  </si>
  <si>
    <t>Hoàng Thị Thêm</t>
  </si>
  <si>
    <t>144D6011895</t>
  </si>
  <si>
    <t>Đỗ Thị Mỹ An</t>
  </si>
  <si>
    <t>XH19B</t>
  </si>
  <si>
    <t>Con người nhiễm chất độc HH</t>
  </si>
  <si>
    <t>164D1030001</t>
  </si>
  <si>
    <t>Lèng Thị Huỳnh</t>
  </si>
  <si>
    <t>LW8D</t>
  </si>
  <si>
    <t>Poòng Hồng Vân</t>
  </si>
  <si>
    <t>19/9/1998</t>
  </si>
  <si>
    <t>16/7/1998</t>
  </si>
  <si>
    <t>TN11B</t>
  </si>
  <si>
    <t>Lã Thị Chi</t>
  </si>
  <si>
    <t>Giàng A Vàng</t>
  </si>
  <si>
    <t>Bùi Thị Thanh Mai</t>
  </si>
  <si>
    <t>Lý Thị Ngọc Thơ</t>
  </si>
  <si>
    <t>17/1/1996</t>
  </si>
  <si>
    <t>Thào A Sà</t>
  </si>
  <si>
    <t>Hà Thị Phượng</t>
  </si>
  <si>
    <t>31/3/1995</t>
  </si>
  <si>
    <t>28/2/1998</t>
  </si>
  <si>
    <t>KT11C</t>
  </si>
  <si>
    <t>Lý Thúy Hà</t>
  </si>
  <si>
    <t>18/4/1998</t>
  </si>
  <si>
    <t>Nguyễn Văn Khởi</t>
  </si>
  <si>
    <t>LW8A</t>
  </si>
  <si>
    <t>Dương Thị Phượng</t>
  </si>
  <si>
    <t>23/8/1998</t>
  </si>
  <si>
    <t>QN9C</t>
  </si>
  <si>
    <t>Sùng Quốc Bình</t>
  </si>
  <si>
    <t>Nông Thị Thanh</t>
  </si>
  <si>
    <t>20/1/1999</t>
  </si>
  <si>
    <t>Phan Hà Trang</t>
  </si>
  <si>
    <t>QH2A</t>
  </si>
  <si>
    <t>Nguyễn Ngọc Anh</t>
  </si>
  <si>
    <t>Tô Thị Minh Thảo</t>
  </si>
  <si>
    <t>La Thị Thùy Dung</t>
  </si>
  <si>
    <t>Nguyễn Hà An</t>
  </si>
  <si>
    <t>Đinh Thị Phương Nhã</t>
  </si>
  <si>
    <t>BH21B</t>
  </si>
  <si>
    <t>Trần Thị Hà Ngân</t>
  </si>
  <si>
    <t>Tráng A Vảng</t>
  </si>
  <si>
    <t>Vàng Thị Thu Hiền</t>
  </si>
  <si>
    <t>25/6/1998</t>
  </si>
  <si>
    <t>Lù Thị Điệp</t>
  </si>
  <si>
    <t>26/4/1998</t>
  </si>
  <si>
    <t>Cà Thị Ngân</t>
  </si>
  <si>
    <t>20/2/1997</t>
  </si>
  <si>
    <t>Vương Thị Hoanh</t>
  </si>
  <si>
    <t>Đoàn Thị Thu Uyên</t>
  </si>
  <si>
    <t>15/10/1998</t>
  </si>
  <si>
    <t>Đinh Vĩnh Huân</t>
  </si>
  <si>
    <t>15/7/1994</t>
  </si>
  <si>
    <t>TN9T3</t>
  </si>
  <si>
    <t>Bùi Thị Vân</t>
  </si>
  <si>
    <t>20/8/1998</t>
  </si>
  <si>
    <t>Phan Thị Bình</t>
  </si>
  <si>
    <t>19/2/1998</t>
  </si>
  <si>
    <t>KT11A</t>
  </si>
  <si>
    <t>Lý Thị Thanh Tâm</t>
  </si>
  <si>
    <t>Giàng Thị Thủy</t>
  </si>
  <si>
    <t>Nông Thị Đông</t>
  </si>
  <si>
    <t>18/1/1998</t>
  </si>
  <si>
    <t>Trần Thị Thanh Thủy</t>
  </si>
  <si>
    <t>Nông Thu Huế</t>
  </si>
  <si>
    <t>30/10/1998</t>
  </si>
  <si>
    <t>Cứ Thị Dí</t>
  </si>
  <si>
    <t>24/10/1998</t>
  </si>
  <si>
    <t>Tráng Thị Vải</t>
  </si>
  <si>
    <t>Nguyễn Thị Thu Miền</t>
  </si>
  <si>
    <t>Phạm Thị Ngần</t>
  </si>
  <si>
    <t>29/1/1998</t>
  </si>
  <si>
    <t>KT11B</t>
  </si>
  <si>
    <t>Hoàng Thị Tấm</t>
  </si>
  <si>
    <t>Đàm Văn Chung</t>
  </si>
  <si>
    <t>Hoàng Văn Trung</t>
  </si>
  <si>
    <t>22/1/1998</t>
  </si>
  <si>
    <t>TN9N1</t>
  </si>
  <si>
    <t>Sùng A Páo</t>
  </si>
  <si>
    <t>Sùng A Chù</t>
  </si>
  <si>
    <t>Vừ Thị Tông</t>
  </si>
  <si>
    <t>Hoàng Diễm Quỳnh</t>
  </si>
  <si>
    <t>Vi Thu Hiền</t>
  </si>
  <si>
    <t>Hà Thị Thu Thủy</t>
  </si>
  <si>
    <t>27/6/1998</t>
  </si>
  <si>
    <t>QH3A</t>
  </si>
  <si>
    <t>Sầm Thái Bảo</t>
  </si>
  <si>
    <t>18/2/1997</t>
  </si>
  <si>
    <t>Hồ Văn Đăng</t>
  </si>
  <si>
    <t>Ma Việt Hoàng</t>
  </si>
  <si>
    <t>25/9/1997</t>
  </si>
  <si>
    <t>Dương Thị Lành</t>
  </si>
  <si>
    <t>Lương Minh Phụng</t>
  </si>
  <si>
    <t>18/6/1997</t>
  </si>
  <si>
    <t>Và Bả Pó</t>
  </si>
  <si>
    <t>20/3/1995</t>
  </si>
  <si>
    <t>Hà Thị Lệ Quỳnh</t>
  </si>
  <si>
    <t>Ngô Thùy Linh</t>
  </si>
  <si>
    <t>Hà Thị Giang</t>
  </si>
  <si>
    <t>Trương Thị Thương</t>
  </si>
  <si>
    <t>20/7/1998</t>
  </si>
  <si>
    <t>Nông Thị Huyền My</t>
  </si>
  <si>
    <t>25/3/1994</t>
  </si>
  <si>
    <t>Vy Thị Điểm</t>
  </si>
  <si>
    <t>14/5/1995</t>
  </si>
  <si>
    <t>Giàng A Páo</t>
  </si>
  <si>
    <t>Triệu Hải Long</t>
  </si>
  <si>
    <t>13/12/1997</t>
  </si>
  <si>
    <t>DT Tày</t>
  </si>
  <si>
    <t>QN9A</t>
  </si>
  <si>
    <t>Hving Hờ Lốp</t>
  </si>
  <si>
    <t>20/4/1997</t>
  </si>
  <si>
    <t>Lò Thị Hiến</t>
  </si>
  <si>
    <t>Dân tộc Lào</t>
  </si>
  <si>
    <t>Sùng Thị Gầu</t>
  </si>
  <si>
    <t>Ma Thị Dung</t>
  </si>
  <si>
    <t>26/1/1996</t>
  </si>
  <si>
    <t>Lường Thị Trinh</t>
  </si>
  <si>
    <t>22/3/1996</t>
  </si>
  <si>
    <t>Tô Thị Nhung</t>
  </si>
  <si>
    <t>18/1/1996</t>
  </si>
  <si>
    <t>Lèo Thị Kính</t>
  </si>
  <si>
    <t>13/4/1995</t>
  </si>
  <si>
    <t>Nguyễn T. Thu Trang</t>
  </si>
  <si>
    <t>13/9/1995</t>
  </si>
  <si>
    <t>Thào A Sáu</t>
  </si>
  <si>
    <t>Lò Thị Doan</t>
  </si>
  <si>
    <t>Lường Thị Hà</t>
  </si>
  <si>
    <t>20/7/1995</t>
  </si>
  <si>
    <t>Hoàng Văn Phòng</t>
  </si>
  <si>
    <t>Linh Văn Phong</t>
  </si>
  <si>
    <t>Bùi Thị Thảo</t>
  </si>
  <si>
    <t>Quách Thu Huệ</t>
  </si>
  <si>
    <t>Quách Thị Thủy</t>
  </si>
  <si>
    <t>20/5/1995</t>
  </si>
  <si>
    <t>Nông Thị Nhung</t>
  </si>
  <si>
    <t>Mùa Thị Chia</t>
  </si>
  <si>
    <t>22/10/1997</t>
  </si>
  <si>
    <t>Hứa Thị Vẻ</t>
  </si>
  <si>
    <t>Lù Thị Thanh</t>
  </si>
  <si>
    <t>28/10/1998</t>
  </si>
  <si>
    <t>Nguyễn Thị Hiên</t>
  </si>
  <si>
    <t>Lò Thị Hiên</t>
  </si>
  <si>
    <t>Dân tộc Khơ mú</t>
  </si>
  <si>
    <t>Nông Thùy Dương</t>
  </si>
  <si>
    <t>25/8/1998</t>
  </si>
  <si>
    <t>Nguyễn Thị Phương</t>
  </si>
  <si>
    <t>Hoàng T. Thùy Nhung</t>
  </si>
  <si>
    <t>16/4/1997</t>
  </si>
  <si>
    <t>Quan Khắc Thượng</t>
  </si>
  <si>
    <t>Hoàng Phương Minh</t>
  </si>
  <si>
    <t>Lê T. Ngọc Anh</t>
  </si>
  <si>
    <t>Hàng Seo Sẩn</t>
  </si>
  <si>
    <t>16/12/1997</t>
  </si>
  <si>
    <t>Hoa Thị Điệp</t>
  </si>
  <si>
    <t>26/10/1998</t>
  </si>
  <si>
    <t>Dân tộc Giáy</t>
  </si>
  <si>
    <t>Lương Thị Ngân</t>
  </si>
  <si>
    <t>25/7/1996</t>
  </si>
  <si>
    <t>Lý A Chu</t>
  </si>
  <si>
    <t>Xuân Hải Quân</t>
  </si>
  <si>
    <t>23/11/1998</t>
  </si>
  <si>
    <t>Lý Thị Thu</t>
  </si>
  <si>
    <t>Hoàng Minh Đức</t>
  </si>
  <si>
    <t>28/7/1996</t>
  </si>
  <si>
    <t>Phạm Minh Hiếu</t>
  </si>
  <si>
    <t>20/10/1997</t>
  </si>
  <si>
    <t>Hà Linh Giang</t>
  </si>
  <si>
    <t>Nguyễn Thị Hoài Thu</t>
  </si>
  <si>
    <t>Tòng Văn Thực</t>
  </si>
  <si>
    <t>TN9T1</t>
  </si>
  <si>
    <t>Hứa Văn Chiến</t>
  </si>
  <si>
    <t>17/5/1997</t>
  </si>
  <si>
    <t>144D8011730</t>
  </si>
  <si>
    <t>144D8011814</t>
  </si>
  <si>
    <t>144D8011820</t>
  </si>
  <si>
    <t>144D8011809</t>
  </si>
  <si>
    <t>144D8011729</t>
  </si>
  <si>
    <t>144D8011599</t>
  </si>
  <si>
    <t>15DB8011671</t>
  </si>
  <si>
    <t>164D8011656</t>
  </si>
  <si>
    <t>164D8011594</t>
  </si>
  <si>
    <t>Hà Thị Hồng Mi</t>
  </si>
  <si>
    <t>164D8011525</t>
  </si>
  <si>
    <t>164D8011396</t>
  </si>
  <si>
    <t>164D8011555</t>
  </si>
  <si>
    <t>164D8011400</t>
  </si>
  <si>
    <t>164D8011518</t>
  </si>
  <si>
    <t>164D8011654</t>
  </si>
  <si>
    <t>164D8011603</t>
  </si>
  <si>
    <t>164D8011376</t>
  </si>
  <si>
    <t>16DB8011965</t>
  </si>
  <si>
    <t>164D8011590</t>
  </si>
  <si>
    <t>164D8011403</t>
  </si>
  <si>
    <t>134D8011522</t>
  </si>
  <si>
    <t>134D8011684</t>
  </si>
  <si>
    <t>144D8011837</t>
  </si>
  <si>
    <t>144D8011838</t>
  </si>
  <si>
    <t>144D8011602</t>
  </si>
  <si>
    <t>144D8011575</t>
  </si>
  <si>
    <t>144D8011623</t>
  </si>
  <si>
    <t>144D8011709</t>
  </si>
  <si>
    <t>154D8011776</t>
  </si>
  <si>
    <t>154D8011701</t>
  </si>
  <si>
    <t>154D8011728</t>
  </si>
  <si>
    <t>154D8011652</t>
  </si>
  <si>
    <t>Ma Thị Dừa</t>
  </si>
  <si>
    <t>164D8011394</t>
  </si>
  <si>
    <t>164D8011697</t>
  </si>
  <si>
    <t>164D8011488</t>
  </si>
  <si>
    <t>164D8011652</t>
  </si>
  <si>
    <t>164D8011628</t>
  </si>
  <si>
    <t>164D8011532</t>
  </si>
  <si>
    <t>164D8011529</t>
  </si>
  <si>
    <t>164D8011414</t>
  </si>
  <si>
    <t>164D8011470</t>
  </si>
  <si>
    <t>16DB8011936</t>
  </si>
  <si>
    <t>16DB8011956</t>
  </si>
  <si>
    <t>16DB8011963</t>
  </si>
  <si>
    <t>16DB8011957</t>
  </si>
  <si>
    <t>16DB8011948</t>
  </si>
  <si>
    <t>134D1032256</t>
  </si>
  <si>
    <t>144D1030015</t>
  </si>
  <si>
    <t>144D1030011</t>
  </si>
  <si>
    <t>154D1030133</t>
  </si>
  <si>
    <t>154D1030091</t>
  </si>
  <si>
    <t>154D1030134</t>
  </si>
  <si>
    <t>164D1030016</t>
  </si>
  <si>
    <t>164D1030078</t>
  </si>
  <si>
    <t>164D1030024</t>
  </si>
  <si>
    <t>164D1030064</t>
  </si>
  <si>
    <t>134D1032425</t>
  </si>
  <si>
    <t>164D1030092</t>
  </si>
  <si>
    <t>16DB1031934</t>
  </si>
  <si>
    <t>134D4010389</t>
  </si>
  <si>
    <t>134D5022012</t>
  </si>
  <si>
    <t>134D6011810</t>
  </si>
  <si>
    <t>134D6011791</t>
  </si>
  <si>
    <t>134D6011938</t>
  </si>
  <si>
    <t>134D6011836</t>
  </si>
  <si>
    <t>144D6011900</t>
  </si>
  <si>
    <t>154D6012002</t>
  </si>
  <si>
    <t>15DB6011990</t>
  </si>
  <si>
    <t>154D6012012</t>
  </si>
  <si>
    <t>134D6011952</t>
  </si>
  <si>
    <t>134D6011916</t>
  </si>
  <si>
    <t>134D6011900</t>
  </si>
  <si>
    <t>144D6011921</t>
  </si>
  <si>
    <t>154D6012000</t>
  </si>
  <si>
    <t>15DB6012040</t>
  </si>
  <si>
    <t>16DB6011972</t>
  </si>
  <si>
    <t>164D6011811</t>
  </si>
  <si>
    <t>164D6011790</t>
  </si>
  <si>
    <t>164D6011717</t>
  </si>
  <si>
    <t>164D6011806</t>
  </si>
  <si>
    <t>164D6011726</t>
  </si>
  <si>
    <t>164D6012151</t>
  </si>
  <si>
    <t>164D6011736</t>
  </si>
  <si>
    <t>164D6012134</t>
  </si>
  <si>
    <t>Tẩn Mí Hoán</t>
  </si>
  <si>
    <t>164D6011740</t>
  </si>
  <si>
    <t>164D6011723</t>
  </si>
  <si>
    <t>164D6011751</t>
  </si>
  <si>
    <t>164D6011778</t>
  </si>
  <si>
    <t>164D6011779</t>
  </si>
  <si>
    <t>164D6011786</t>
  </si>
  <si>
    <t>164D6012164</t>
  </si>
  <si>
    <t>16DB6011933</t>
  </si>
  <si>
    <t>164D6011741</t>
  </si>
  <si>
    <t>164D6012135</t>
  </si>
  <si>
    <t>Nguyễn Hữu Hoàn</t>
  </si>
  <si>
    <t>Viên Thị Nhung</t>
  </si>
  <si>
    <t>164D4030854</t>
  </si>
  <si>
    <t>164D4020603</t>
  </si>
  <si>
    <t>164D4020516</t>
  </si>
  <si>
    <t>164D4020440</t>
  </si>
  <si>
    <t>164D4010243</t>
  </si>
  <si>
    <t>154D4081505</t>
  </si>
  <si>
    <t>164D4020441</t>
  </si>
  <si>
    <t>164D4020675</t>
  </si>
  <si>
    <t>164D8011499</t>
  </si>
  <si>
    <t>134D5021989</t>
  </si>
  <si>
    <t>134D5022066</t>
  </si>
  <si>
    <t>154D4030971</t>
  </si>
  <si>
    <t>TN9T2</t>
  </si>
  <si>
    <t>Trần Lê Vân Anh</t>
  </si>
  <si>
    <t>Nguyễn T. Thanh Hiền</t>
  </si>
  <si>
    <t>17/5/1998</t>
  </si>
  <si>
    <t>Nông Thị Lượng</t>
  </si>
  <si>
    <t>164D8011512</t>
  </si>
  <si>
    <t>Cồ Trần Thành</t>
  </si>
  <si>
    <t>154D8011770</t>
  </si>
  <si>
    <t>Lê Thị Minh Tâm</t>
  </si>
  <si>
    <t>31/7/1998</t>
  </si>
  <si>
    <t>QN9B</t>
  </si>
  <si>
    <t>Nguyễn Thị Nhật</t>
  </si>
  <si>
    <t>Con nuôi TB hạng 1/4</t>
  </si>
  <si>
    <t>Sùng A Ly</t>
  </si>
  <si>
    <t>15/3/1996</t>
  </si>
  <si>
    <t>164D8011516</t>
  </si>
  <si>
    <t>Nguyễn Thị Nữ</t>
  </si>
  <si>
    <t>Dân tộc Thổ</t>
  </si>
  <si>
    <t>Triệu Thùy Linh</t>
  </si>
  <si>
    <t>164D4030807</t>
  </si>
  <si>
    <t>17 sinh viên</t>
  </si>
  <si>
    <t>7 sinh viên</t>
  </si>
  <si>
    <t>2 sinh viên</t>
  </si>
  <si>
    <t>13 sinh viên</t>
  </si>
  <si>
    <t>12 sinh viên</t>
  </si>
  <si>
    <t>24 sinh viên</t>
  </si>
  <si>
    <t>6 sinh viên</t>
  </si>
  <si>
    <t>Khoa Xã hội học</t>
  </si>
  <si>
    <t>Khoa quản trị nhân lực</t>
  </si>
  <si>
    <t>Khoa Quản trị kinh doanh</t>
  </si>
  <si>
    <t>Khoa Công tác xã hội</t>
  </si>
  <si>
    <t>Khoa Kế toán</t>
  </si>
  <si>
    <t>Khoa Bảo hộ lao động</t>
  </si>
  <si>
    <t>Khoa Luật</t>
  </si>
  <si>
    <t>Khoa Giáo dục thường xuyên</t>
  </si>
  <si>
    <t>Khoa Công đoàn</t>
  </si>
  <si>
    <t>Khoa Tài chính ngân hàng</t>
  </si>
  <si>
    <t>Tổng số</t>
  </si>
  <si>
    <t>Khoa kế toán</t>
  </si>
  <si>
    <t>1 sinh viên</t>
  </si>
  <si>
    <t>Khoa Quản trị nhân lực</t>
  </si>
  <si>
    <t>5 sinh viên</t>
  </si>
  <si>
    <t>Nông Mai Hiên</t>
  </si>
  <si>
    <t>26/4/1995</t>
  </si>
  <si>
    <t>Lý Hải Huân</t>
  </si>
  <si>
    <t>Tổng cộng</t>
  </si>
  <si>
    <t>Hoàng Thị Hậu</t>
  </si>
  <si>
    <t>16/11/1995</t>
  </si>
  <si>
    <t>144D8011828</t>
  </si>
  <si>
    <t>Đinh thị Cúc</t>
  </si>
  <si>
    <t>144D8011660</t>
  </si>
  <si>
    <t>164D4020513</t>
  </si>
  <si>
    <t>144D4041257</t>
  </si>
  <si>
    <t>154D4041284</t>
  </si>
  <si>
    <t>164D4020616</t>
  </si>
  <si>
    <t>164D4020585</t>
  </si>
  <si>
    <t>164D4020433</t>
  </si>
  <si>
    <t>164D4081337</t>
  </si>
  <si>
    <t>164D8011695</t>
  </si>
  <si>
    <t>164D8011362</t>
  </si>
  <si>
    <t>164D8011561</t>
  </si>
  <si>
    <t>164D8011451</t>
  </si>
  <si>
    <t>144D5022344</t>
  </si>
  <si>
    <t>154D5022131</t>
  </si>
  <si>
    <t>164D4030707</t>
  </si>
  <si>
    <t>164D4030837</t>
  </si>
  <si>
    <t>164D4030848</t>
  </si>
  <si>
    <t>Phí Thị Quỳnh Nga</t>
  </si>
  <si>
    <t>164D4041101</t>
  </si>
  <si>
    <t>164D4041144</t>
  </si>
  <si>
    <t>164D4030762</t>
  </si>
  <si>
    <t>164D4041087</t>
  </si>
  <si>
    <t>164D4041133</t>
  </si>
  <si>
    <t>164D1030100</t>
  </si>
  <si>
    <t>164D4030751</t>
  </si>
  <si>
    <t>144D4020845</t>
  </si>
  <si>
    <t>164D4020483</t>
  </si>
  <si>
    <t>164D4081308</t>
  </si>
  <si>
    <t>164D4081257</t>
  </si>
  <si>
    <t>164D4010378</t>
  </si>
  <si>
    <t>QT24A</t>
  </si>
  <si>
    <t>MSSV</t>
  </si>
  <si>
    <t>Vàng Thị Quyên</t>
  </si>
  <si>
    <t>DT Thái, hộ nghèo 2017</t>
  </si>
  <si>
    <t>Hoàng Thị Thảo</t>
  </si>
  <si>
    <t>Lù Thị Hương</t>
  </si>
  <si>
    <t>26/12/1998</t>
  </si>
  <si>
    <t>Lò Thị Trang</t>
  </si>
  <si>
    <t>31/8/1998</t>
  </si>
  <si>
    <t>Trần Mến Thương</t>
  </si>
  <si>
    <t>Phạm Thị Minh Phương</t>
  </si>
  <si>
    <t>QT24C</t>
  </si>
  <si>
    <t>26/2/1998</t>
  </si>
  <si>
    <t>Đàm Thị Hiền</t>
  </si>
  <si>
    <t>DT Nùng, hộ nghèo 2017</t>
  </si>
  <si>
    <t>DT Mường, hộ cận nghèo 2017</t>
  </si>
  <si>
    <t>DT Taỳ, hộ nghèo 2017</t>
  </si>
  <si>
    <t>DT Nùng, cận nghèo 2017</t>
  </si>
  <si>
    <t>DT Thái, cận nghèo 2017</t>
  </si>
  <si>
    <t>Hoàng Thị Hạnh</t>
  </si>
  <si>
    <t>DT Tày, cận nghèo 2017</t>
  </si>
  <si>
    <t>154D4081400</t>
  </si>
  <si>
    <t>Chử Minh Trường</t>
  </si>
  <si>
    <t>TN10B</t>
  </si>
  <si>
    <t>Con Người nhiễm chất độc
 hóa học</t>
  </si>
  <si>
    <t>DT Tày, hộ cận nghèo 2017</t>
  </si>
  <si>
    <t>DT Nùng, hộ cận nghèo 2017</t>
  </si>
  <si>
    <t>DT Mông, hộ nghè 2017</t>
  </si>
  <si>
    <t>DT Mông, hộ nghèo 2017</t>
  </si>
  <si>
    <t>DT Mông, hộ cận nghèo 2017</t>
  </si>
  <si>
    <t>DT Thái, hộ cận nghèo 2017</t>
  </si>
  <si>
    <t>Vi Thu Thảo</t>
  </si>
  <si>
    <t>DT Giáy, hộ nghèo 2017</t>
  </si>
  <si>
    <t>DT Tày,hộ  nghèo 2017</t>
  </si>
  <si>
    <t>DT Mường, hộ nghèo 2017</t>
  </si>
  <si>
    <t>DT Vân Kiều, hộ nghèo 2017</t>
  </si>
  <si>
    <t>DT Dao, cận nghèo 2017</t>
  </si>
  <si>
    <t>DT Nùng, hộ nghèo  2017</t>
  </si>
  <si>
    <t>DT Tày, hộ nghèo 2017</t>
  </si>
  <si>
    <t>DT Pa Dí, hộ nghèo 2017</t>
  </si>
  <si>
    <t>Hà Thị Linh</t>
  </si>
  <si>
    <t>Lự Thi Thu Hằng</t>
  </si>
  <si>
    <t>DT Giấy, hộ cận nghèo 2017</t>
  </si>
  <si>
    <t>Ngô Thị Hương Dịu</t>
  </si>
  <si>
    <t>DT Mường, cận nghèo 2017</t>
  </si>
  <si>
    <t>DT mường, hộ nghèo 2017</t>
  </si>
  <si>
    <t>DT Ê Đê, cận nghèo 2017</t>
  </si>
  <si>
    <t>DT Sán Chỉ, hộ nghèo 2017</t>
  </si>
  <si>
    <t>DT Phù Lá, hộ cận nghèo 2017</t>
  </si>
  <si>
    <t>DT Tu dí, hộ nghèo 2017</t>
  </si>
  <si>
    <t>DT Mông, cận nghèo 2017</t>
  </si>
  <si>
    <t>Dương Việt Tùng</t>
  </si>
  <si>
    <t>21/7/1998</t>
  </si>
  <si>
    <t>Sỹ Thị Hiền</t>
  </si>
  <si>
    <t>19/7/1997</t>
  </si>
  <si>
    <t>DT H'mông, hộ nghèo 2017</t>
  </si>
  <si>
    <t>Hoàng Thị Lương</t>
  </si>
  <si>
    <t>DT Dao, hộ cận nghèo 2017</t>
  </si>
  <si>
    <t>Lý Thành Công</t>
  </si>
  <si>
    <t>21/1/1997</t>
  </si>
  <si>
    <t>Vàng Tả Mẩy</t>
  </si>
  <si>
    <t>DT tày, hộ cận nghèo 2017</t>
  </si>
  <si>
    <t>DT Cao Lan, hộ nghèo 2017</t>
  </si>
  <si>
    <t>DT Sán Dìu, hộ cận nghèo 2017</t>
  </si>
  <si>
    <t>28/6/1997</t>
  </si>
  <si>
    <t>DT Nùng, cậ nghèo 2017</t>
  </si>
  <si>
    <t>DT Dáy,  hộ cận nghèo 2017</t>
  </si>
  <si>
    <t>Hoàng Thị Vân</t>
  </si>
  <si>
    <t>15/9/1995</t>
  </si>
  <si>
    <t>DT Hoa, hộ nghèo 2017</t>
  </si>
  <si>
    <t>DT Dao, hộ nghèo 2017</t>
  </si>
  <si>
    <t>Ngải Seo Phử</t>
  </si>
  <si>
    <t>20/6/1996</t>
  </si>
  <si>
    <t>DT H'Mông,hộ cận nghèo 2017</t>
  </si>
  <si>
    <t>DT Mông,  hộ nghèo 2017</t>
  </si>
  <si>
    <t>Lê Minh Thắng</t>
  </si>
  <si>
    <t>Hứa Thị Linh</t>
  </si>
  <si>
    <t>Chu thị Hương</t>
  </si>
  <si>
    <t>22/5/1998</t>
  </si>
  <si>
    <t>Nông thị Mỹ Hạnh</t>
  </si>
  <si>
    <t>27/8/1998</t>
  </si>
  <si>
    <t>Bùi Thị Thịnh Nguyên</t>
  </si>
  <si>
    <t>Chu Kiều Trang</t>
  </si>
  <si>
    <t>Bùi Thị Thu Hà</t>
  </si>
  <si>
    <t>DT Hà Nhì</t>
  </si>
  <si>
    <t>DT H'mông, cận nghèo 2017</t>
  </si>
  <si>
    <t>DT H'Mông, hộ nghèo 2017</t>
  </si>
  <si>
    <t>Hoàng Văn Tiên</t>
  </si>
  <si>
    <t>Hoàng Sự Nghiệp</t>
  </si>
  <si>
    <t>DT Hà Nhì, hộ nghèo 2017</t>
  </si>
  <si>
    <t>Triệu Thị Phượng</t>
  </si>
  <si>
    <t>15/5/1998</t>
  </si>
  <si>
    <t>Nông Thị Hồng Thắm</t>
  </si>
  <si>
    <t>23/11/1997</t>
  </si>
  <si>
    <t>Đinh Hoàng Thu Hiền</t>
  </si>
  <si>
    <t>15/3/1997</t>
  </si>
  <si>
    <t>Nguyễn Thị Hương</t>
  </si>
  <si>
    <t>DT Sán Dìu, cận nghèo 2017</t>
  </si>
  <si>
    <t>Cà Văn Sử</t>
  </si>
  <si>
    <t>19/4/1996</t>
  </si>
  <si>
    <t>Hoàng Thông</t>
  </si>
  <si>
    <t>Trương Hiếu Hùng</t>
  </si>
  <si>
    <t>21/3/1997</t>
  </si>
  <si>
    <t>Hoàng Thị Hoài</t>
  </si>
  <si>
    <t>21/9/1997</t>
  </si>
  <si>
    <t>20/11/1998</t>
  </si>
  <si>
    <t>Lý Văn Dũng</t>
  </si>
  <si>
    <t>Lang Thị Phương Trang</t>
  </si>
  <si>
    <t>Lò Thị Thanh</t>
  </si>
  <si>
    <t>154D4030969</t>
  </si>
  <si>
    <t>164D4041172</t>
  </si>
  <si>
    <t>164D4040983</t>
  </si>
  <si>
    <t>144D8011843</t>
  </si>
  <si>
    <t>154D8011548</t>
  </si>
  <si>
    <t>164D8011430</t>
  </si>
  <si>
    <t>164D8011574</t>
  </si>
  <si>
    <t>164D4030823</t>
  </si>
  <si>
    <t>16DB4031953</t>
  </si>
  <si>
    <t>134D6011925</t>
  </si>
  <si>
    <t>144D6011945</t>
  </si>
  <si>
    <t>144D6011973</t>
  </si>
  <si>
    <t>144D6012064</t>
  </si>
  <si>
    <t>154D6011909</t>
  </si>
  <si>
    <t>164D6012171</t>
  </si>
  <si>
    <t>164D6011718</t>
  </si>
  <si>
    <t>164D6011789</t>
  </si>
  <si>
    <t>164D6011783</t>
  </si>
  <si>
    <t>144D1030002</t>
  </si>
  <si>
    <t>Bùi Phương Lam</t>
  </si>
  <si>
    <t>154D1030059</t>
  </si>
  <si>
    <t>164D1030028</t>
  </si>
  <si>
    <t>164D1030044</t>
  </si>
  <si>
    <t>164D4020469</t>
  </si>
  <si>
    <t>164D4010333</t>
  </si>
  <si>
    <t>164D4010369</t>
  </si>
  <si>
    <t>144D8011823</t>
  </si>
  <si>
    <t>144D8011829</t>
  </si>
  <si>
    <t>144D8011796</t>
  </si>
  <si>
    <t>144D8011674</t>
  </si>
  <si>
    <t>144D8011622</t>
  </si>
  <si>
    <t>154D8011558</t>
  </si>
  <si>
    <t>15DB8011678</t>
  </si>
  <si>
    <t>164D8011455</t>
  </si>
  <si>
    <t>164D8011471</t>
  </si>
  <si>
    <t>164D8011392</t>
  </si>
  <si>
    <t>164D8011632</t>
  </si>
  <si>
    <t>164D8011474</t>
  </si>
  <si>
    <t>16DB8011947</t>
  </si>
  <si>
    <t>16DB8011949</t>
  </si>
  <si>
    <t>164D8011612</t>
  </si>
  <si>
    <t>16DB8011944</t>
  </si>
  <si>
    <t>164D8011410</t>
  </si>
  <si>
    <t>16DB8011974</t>
  </si>
  <si>
    <t>134D1030078</t>
  </si>
  <si>
    <t>154D1030084</t>
  </si>
  <si>
    <t>164D6011767</t>
  </si>
  <si>
    <t>164D6012186</t>
  </si>
  <si>
    <t>164D6012189</t>
  </si>
  <si>
    <t>164D6011735</t>
  </si>
  <si>
    <t>164D4030792</t>
  </si>
  <si>
    <t>154D4020755</t>
  </si>
  <si>
    <t>(Kèm theo Quyết định số :         ngày      tháng       năm 2017)</t>
  </si>
  <si>
    <t>(Kèm theo Quyết định số :        ngày     tháng       năm 2017)</t>
  </si>
  <si>
    <t>(Kèm theo Quyết định số:         ngày      tháng     năm 2017)</t>
  </si>
  <si>
    <t>(Kèm theo Quyết định số:       ngày     tháng     năm 2017 )</t>
  </si>
  <si>
    <t>(Kèm theo Quyết định số:          ngày      tháng       năm 2017)</t>
  </si>
  <si>
    <t>163C4010007</t>
  </si>
  <si>
    <t>DANH SÁCH SINH VIÊN CON NGƯỜI TNLĐ- BNN ĐƯỢC GIẢM 50% HỌC PHÍ 
HỌC KỲ II, NĂM HỌC 2016-2017</t>
  </si>
  <si>
    <t>DANH SÁCH SINH VIÊN MỒ CÔI, KHUYẾT TẬT ĐƯỢC MIỄN 100% HỌC PHÍ
 HỌC KỲ II, NĂM HỌC 2016-2017</t>
  </si>
  <si>
    <t>DANH SÁCH SINH VIÊN DÂN TỘC THIỂU SỐ HỘ NGHÈO, CẬN NGHÈO ĐƯỢC
 MIỄN 100% HỌC PHÍ 
 HỌC KỲ II, NĂM HỌC 2016-2017</t>
  </si>
  <si>
    <t>DANH SÁCH CON THƯƠNG BINH, BỆNH BINH, LIỆT SỸ, NHIỄM CHẤT ĐỘC
HÓA HỌC ĐƯỢC MIỄN 100% HỌC PHÍ 
 HỌC KỲ II ,NĂM HỌC 2016-2017</t>
  </si>
  <si>
    <t>DANH SÁCH SINH VIÊN DÂN TỘC THIỂU SỐ THUỘC VÙNG KINH TẾ -XÃ HỘI           ĐẶC BIỆT KHÓ KHĂN ĐƯỢC GIẢM 70% HỌC PHÍ 
HỌC KỲ II, NĂM HỌC 2016-2017</t>
  </si>
  <si>
    <t>129 sinh viên</t>
  </si>
  <si>
    <t>18 sinh viên</t>
  </si>
  <si>
    <t>3 sinh viên</t>
  </si>
  <si>
    <t>Hà Thị Nhớ</t>
  </si>
  <si>
    <t>Vi Thị Thơm</t>
  </si>
  <si>
    <t>144D6011937</t>
  </si>
  <si>
    <t>Lương Thị Hường</t>
  </si>
  <si>
    <t>164D8011480</t>
  </si>
  <si>
    <t>Lê Văn Hoàng</t>
  </si>
  <si>
    <t>16DB6011973</t>
  </si>
  <si>
    <t xml:space="preserve">   </t>
  </si>
  <si>
    <t>Nguyễn Thị Quý</t>
  </si>
  <si>
    <t>16/6/1995</t>
  </si>
  <si>
    <t>144D6012060</t>
  </si>
  <si>
    <t>Đinh Văn Ngữ</t>
  </si>
  <si>
    <t>134D1032384</t>
  </si>
  <si>
    <t>Đặng Thị Mai</t>
  </si>
  <si>
    <t>144D6011968</t>
  </si>
  <si>
    <t>Triệu Thị Cả</t>
  </si>
  <si>
    <t>16/1/1995</t>
  </si>
  <si>
    <t>134D8011499</t>
  </si>
  <si>
    <t>Lò Thị Oanh</t>
  </si>
  <si>
    <t>164D4030855</t>
  </si>
  <si>
    <t>Hoàng Thị Liêm</t>
  </si>
  <si>
    <t>154D6011951</t>
  </si>
  <si>
    <t>Cầm Trọng Hiếu</t>
  </si>
  <si>
    <t>17/3/1996</t>
  </si>
  <si>
    <t>16DB6011960</t>
  </si>
  <si>
    <t>9 sinh viên</t>
  </si>
  <si>
    <t>69 sinh viên</t>
  </si>
  <si>
    <t>HIỆU TRƯỞNG</t>
  </si>
  <si>
    <t>PGS.TS. PHẠM VĂN HÀ</t>
  </si>
  <si>
    <t>Nông Thị Thắm</t>
  </si>
  <si>
    <t>14/6/1996</t>
  </si>
  <si>
    <t>144D8011566</t>
  </si>
  <si>
    <t>90 sinh viên</t>
  </si>
  <si>
    <t>200 sinh viên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</si>
</sst>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name val="Calibri"/>
      <family val="2"/>
    </font>
    <font>
      <sz val="13"/>
      <color indexed="9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3"/>
      <color indexed="10"/>
      <name val="Times New Roman"/>
      <family val="1"/>
    </font>
    <font>
      <b/>
      <sz val="15"/>
      <color indexed="8"/>
      <name val="Times New Roman"/>
      <family val="1"/>
    </font>
    <font>
      <b/>
      <sz val="13.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3"/>
      <color rgb="FFFF0000"/>
      <name val="Times New Roman"/>
      <family val="1"/>
    </font>
    <font>
      <b/>
      <sz val="13.5"/>
      <color theme="1"/>
      <name val="Times New Roman"/>
      <family val="1"/>
    </font>
    <font>
      <b/>
      <sz val="15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14" fontId="56" fillId="0" borderId="0" xfId="0" applyNumberFormat="1" applyFont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14" fontId="58" fillId="0" borderId="10" xfId="0" applyNumberFormat="1" applyFont="1" applyBorder="1" applyAlignment="1">
      <alignment horizontal="center"/>
    </xf>
    <xf numFmtId="0" fontId="58" fillId="0" borderId="10" xfId="0" applyFont="1" applyFill="1" applyBorder="1" applyAlignment="1">
      <alignment/>
    </xf>
    <xf numFmtId="0" fontId="58" fillId="0" borderId="10" xfId="0" applyFont="1" applyFill="1" applyBorder="1" applyAlignment="1">
      <alignment horizontal="center"/>
    </xf>
    <xf numFmtId="14" fontId="58" fillId="0" borderId="10" xfId="0" applyNumberFormat="1" applyFont="1" applyFill="1" applyBorder="1" applyAlignment="1">
      <alignment horizontal="center"/>
    </xf>
    <xf numFmtId="14" fontId="58" fillId="0" borderId="10" xfId="0" applyNumberFormat="1" applyFont="1" applyFill="1" applyBorder="1" applyAlignment="1">
      <alignment horizontal="left"/>
    </xf>
    <xf numFmtId="0" fontId="58" fillId="0" borderId="10" xfId="0" applyFont="1" applyFill="1" applyBorder="1" applyAlignment="1">
      <alignment horizontal="center" vertical="center"/>
    </xf>
    <xf numFmtId="14" fontId="5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vertical="center"/>
    </xf>
    <xf numFmtId="0" fontId="58" fillId="0" borderId="10" xfId="0" applyFont="1" applyBorder="1" applyAlignment="1">
      <alignment wrapText="1"/>
    </xf>
    <xf numFmtId="0" fontId="58" fillId="0" borderId="10" xfId="0" applyFont="1" applyBorder="1" applyAlignment="1">
      <alignment vertical="center" wrapText="1"/>
    </xf>
    <xf numFmtId="0" fontId="58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center"/>
    </xf>
    <xf numFmtId="0" fontId="58" fillId="33" borderId="10" xfId="0" applyFont="1" applyFill="1" applyBorder="1" applyAlignment="1">
      <alignment/>
    </xf>
    <xf numFmtId="0" fontId="58" fillId="33" borderId="1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58" fillId="33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14" fontId="58" fillId="0" borderId="1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left"/>
    </xf>
    <xf numFmtId="0" fontId="26" fillId="0" borderId="0" xfId="0" applyFont="1" applyAlignment="1">
      <alignment/>
    </xf>
    <xf numFmtId="0" fontId="59" fillId="33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vertical="center"/>
    </xf>
    <xf numFmtId="0" fontId="26" fillId="34" borderId="10" xfId="0" applyFont="1" applyFill="1" applyBorder="1" applyAlignment="1">
      <alignment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8" fillId="35" borderId="10" xfId="0" applyFont="1" applyFill="1" applyBorder="1" applyAlignment="1">
      <alignment/>
    </xf>
    <xf numFmtId="0" fontId="58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58" fillId="35" borderId="10" xfId="0" applyFont="1" applyFill="1" applyBorder="1" applyAlignment="1">
      <alignment horizontal="center" vertical="center"/>
    </xf>
    <xf numFmtId="14" fontId="58" fillId="35" borderId="10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0" fontId="55" fillId="0" borderId="10" xfId="0" applyFont="1" applyBorder="1" applyAlignment="1">
      <alignment horizontal="left" vertical="center"/>
    </xf>
    <xf numFmtId="0" fontId="55" fillId="0" borderId="0" xfId="0" applyFont="1" applyFill="1" applyAlignment="1">
      <alignment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14" fontId="58" fillId="35" borderId="10" xfId="0" applyNumberFormat="1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horizontal="left" vertical="center"/>
    </xf>
    <xf numFmtId="0" fontId="0" fillId="35" borderId="0" xfId="0" applyFill="1" applyAlignment="1">
      <alignment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2" fillId="0" borderId="0" xfId="0" applyFont="1" applyAlignment="1">
      <alignment/>
    </xf>
    <xf numFmtId="0" fontId="60" fillId="0" borderId="0" xfId="0" applyFont="1" applyAlignment="1">
      <alignment/>
    </xf>
    <xf numFmtId="0" fontId="63" fillId="0" borderId="0" xfId="0" applyFont="1" applyAlignment="1">
      <alignment/>
    </xf>
    <xf numFmtId="0" fontId="53" fillId="0" borderId="0" xfId="0" applyFont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 vertical="center"/>
    </xf>
    <xf numFmtId="0" fontId="57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vertical="center"/>
    </xf>
    <xf numFmtId="0" fontId="53" fillId="0" borderId="11" xfId="0" applyFont="1" applyBorder="1" applyAlignment="1">
      <alignment/>
    </xf>
    <xf numFmtId="14" fontId="57" fillId="0" borderId="11" xfId="0" applyNumberFormat="1" applyFont="1" applyBorder="1" applyAlignment="1">
      <alignment horizontal="left" vertical="center"/>
    </xf>
    <xf numFmtId="0" fontId="60" fillId="0" borderId="12" xfId="0" applyFont="1" applyFill="1" applyBorder="1" applyAlignment="1">
      <alignment/>
    </xf>
    <xf numFmtId="14" fontId="60" fillId="0" borderId="12" xfId="0" applyNumberFormat="1" applyFont="1" applyFill="1" applyBorder="1" applyAlignment="1">
      <alignment horizontal="center"/>
    </xf>
    <xf numFmtId="0" fontId="60" fillId="0" borderId="0" xfId="0" applyFont="1" applyAlignment="1">
      <alignment/>
    </xf>
    <xf numFmtId="0" fontId="64" fillId="0" borderId="0" xfId="0" applyFont="1" applyAlignment="1">
      <alignment/>
    </xf>
    <xf numFmtId="0" fontId="57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 horizontal="left"/>
    </xf>
    <xf numFmtId="0" fontId="57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0" fontId="63" fillId="0" borderId="0" xfId="0" applyFont="1" applyBorder="1" applyAlignment="1">
      <alignment/>
    </xf>
    <xf numFmtId="0" fontId="60" fillId="0" borderId="0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63" fillId="0" borderId="0" xfId="0" applyFont="1" applyBorder="1" applyAlignment="1">
      <alignment horizontal="center"/>
    </xf>
    <xf numFmtId="14" fontId="60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/>
    </xf>
    <xf numFmtId="0" fontId="58" fillId="0" borderId="10" xfId="0" applyFont="1" applyFill="1" applyBorder="1" applyAlignment="1">
      <alignment vertical="center"/>
    </xf>
    <xf numFmtId="0" fontId="56" fillId="0" borderId="10" xfId="0" applyFont="1" applyBorder="1" applyAlignment="1">
      <alignment/>
    </xf>
    <xf numFmtId="0" fontId="66" fillId="0" borderId="10" xfId="0" applyFont="1" applyBorder="1" applyAlignment="1">
      <alignment horizontal="center"/>
    </xf>
    <xf numFmtId="0" fontId="66" fillId="0" borderId="10" xfId="0" applyFont="1" applyBorder="1" applyAlignment="1">
      <alignment/>
    </xf>
    <xf numFmtId="14" fontId="66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14" fontId="55" fillId="0" borderId="10" xfId="0" applyNumberFormat="1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7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5"/>
  <sheetViews>
    <sheetView tabSelected="1" zoomScalePageLayoutView="0" workbookViewId="0" topLeftCell="A168">
      <selection activeCell="K178" sqref="K178"/>
    </sheetView>
  </sheetViews>
  <sheetFormatPr defaultColWidth="9.140625" defaultRowHeight="15"/>
  <cols>
    <col min="1" max="1" width="4.8515625" style="0" customWidth="1"/>
    <col min="2" max="2" width="24.8515625" style="0" customWidth="1"/>
    <col min="3" max="3" width="14.00390625" style="0" customWidth="1"/>
    <col min="4" max="4" width="9.28125" style="0" customWidth="1"/>
    <col min="5" max="5" width="8.421875" style="0" customWidth="1"/>
    <col min="6" max="6" width="37.8515625" style="0" customWidth="1"/>
    <col min="7" max="7" width="12.00390625" style="0" customWidth="1"/>
  </cols>
  <sheetData>
    <row r="1" spans="1:6" ht="65.25" customHeight="1">
      <c r="A1" s="112" t="s">
        <v>1439</v>
      </c>
      <c r="B1" s="106"/>
      <c r="C1" s="106"/>
      <c r="D1" s="106"/>
      <c r="E1" s="106"/>
      <c r="F1" s="106"/>
    </row>
    <row r="2" spans="1:6" ht="16.5">
      <c r="A2" s="113" t="s">
        <v>1435</v>
      </c>
      <c r="B2" s="113"/>
      <c r="C2" s="113"/>
      <c r="D2" s="113"/>
      <c r="E2" s="113"/>
      <c r="F2" s="113"/>
    </row>
    <row r="3" spans="1:7" ht="33">
      <c r="A3" s="13" t="s">
        <v>0</v>
      </c>
      <c r="B3" s="13" t="s">
        <v>1</v>
      </c>
      <c r="C3" s="13" t="s">
        <v>1273</v>
      </c>
      <c r="D3" s="13" t="s">
        <v>3</v>
      </c>
      <c r="E3" s="14" t="s">
        <v>47</v>
      </c>
      <c r="F3" s="13" t="s">
        <v>5</v>
      </c>
      <c r="G3" s="13" t="s">
        <v>405</v>
      </c>
    </row>
    <row r="4" spans="1:7" ht="19.5" customHeight="1">
      <c r="A4" s="15">
        <v>1</v>
      </c>
      <c r="B4" s="28" t="s">
        <v>49</v>
      </c>
      <c r="C4" s="98" t="s">
        <v>271</v>
      </c>
      <c r="D4" s="17" t="s">
        <v>50</v>
      </c>
      <c r="E4" s="17" t="s">
        <v>7</v>
      </c>
      <c r="F4" s="16" t="s">
        <v>48</v>
      </c>
      <c r="G4" s="40" t="s">
        <v>271</v>
      </c>
    </row>
    <row r="5" spans="1:7" ht="19.5" customHeight="1">
      <c r="A5" s="15">
        <v>2</v>
      </c>
      <c r="B5" s="28" t="s">
        <v>51</v>
      </c>
      <c r="C5" s="98" t="s">
        <v>272</v>
      </c>
      <c r="D5" s="17" t="s">
        <v>50</v>
      </c>
      <c r="E5" s="17" t="s">
        <v>7</v>
      </c>
      <c r="F5" s="16" t="s">
        <v>48</v>
      </c>
      <c r="G5" s="40" t="s">
        <v>272</v>
      </c>
    </row>
    <row r="6" spans="1:7" ht="19.5" customHeight="1">
      <c r="A6" s="15">
        <v>3</v>
      </c>
      <c r="B6" s="28" t="s">
        <v>52</v>
      </c>
      <c r="C6" s="98" t="s">
        <v>273</v>
      </c>
      <c r="D6" s="17" t="s">
        <v>53</v>
      </c>
      <c r="E6" s="17" t="s">
        <v>7</v>
      </c>
      <c r="F6" s="16" t="s">
        <v>48</v>
      </c>
      <c r="G6" s="40" t="s">
        <v>273</v>
      </c>
    </row>
    <row r="7" spans="1:7" ht="19.5" customHeight="1">
      <c r="A7" s="15">
        <v>4</v>
      </c>
      <c r="B7" s="28" t="s">
        <v>54</v>
      </c>
      <c r="C7" s="98" t="s">
        <v>274</v>
      </c>
      <c r="D7" s="17" t="s">
        <v>53</v>
      </c>
      <c r="E7" s="17" t="s">
        <v>7</v>
      </c>
      <c r="F7" s="16" t="s">
        <v>48</v>
      </c>
      <c r="G7" s="40" t="s">
        <v>274</v>
      </c>
    </row>
    <row r="8" spans="1:7" ht="19.5" customHeight="1">
      <c r="A8" s="15">
        <v>5</v>
      </c>
      <c r="B8" s="28" t="s">
        <v>420</v>
      </c>
      <c r="C8" s="98" t="s">
        <v>421</v>
      </c>
      <c r="D8" s="17" t="s">
        <v>56</v>
      </c>
      <c r="E8" s="17" t="s">
        <v>7</v>
      </c>
      <c r="F8" s="16" t="s">
        <v>48</v>
      </c>
      <c r="G8" s="40" t="s">
        <v>421</v>
      </c>
    </row>
    <row r="9" spans="1:7" ht="19.5" customHeight="1">
      <c r="A9" s="15">
        <v>6</v>
      </c>
      <c r="B9" s="28" t="s">
        <v>55</v>
      </c>
      <c r="C9" s="98" t="s">
        <v>275</v>
      </c>
      <c r="D9" s="17" t="s">
        <v>56</v>
      </c>
      <c r="E9" s="17" t="s">
        <v>7</v>
      </c>
      <c r="F9" s="16" t="s">
        <v>48</v>
      </c>
      <c r="G9" s="40" t="s">
        <v>275</v>
      </c>
    </row>
    <row r="10" spans="1:7" ht="19.5" customHeight="1">
      <c r="A10" s="15">
        <v>7</v>
      </c>
      <c r="B10" s="28" t="s">
        <v>456</v>
      </c>
      <c r="C10" s="98" t="s">
        <v>533</v>
      </c>
      <c r="D10" s="17" t="s">
        <v>58</v>
      </c>
      <c r="E10" s="17" t="s">
        <v>7</v>
      </c>
      <c r="F10" s="16" t="s">
        <v>48</v>
      </c>
      <c r="G10" s="40" t="s">
        <v>533</v>
      </c>
    </row>
    <row r="11" spans="1:7" ht="19.5" customHeight="1">
      <c r="A11" s="15">
        <v>8</v>
      </c>
      <c r="B11" s="28" t="s">
        <v>57</v>
      </c>
      <c r="C11" s="98" t="s">
        <v>276</v>
      </c>
      <c r="D11" s="17" t="s">
        <v>58</v>
      </c>
      <c r="E11" s="17" t="s">
        <v>7</v>
      </c>
      <c r="F11" s="16" t="s">
        <v>48</v>
      </c>
      <c r="G11" s="40" t="s">
        <v>276</v>
      </c>
    </row>
    <row r="12" spans="1:7" ht="19.5" customHeight="1">
      <c r="A12" s="15">
        <v>9</v>
      </c>
      <c r="B12" s="28" t="s">
        <v>1179</v>
      </c>
      <c r="C12" s="98" t="s">
        <v>1180</v>
      </c>
      <c r="D12" s="17" t="s">
        <v>966</v>
      </c>
      <c r="E12" s="17" t="s">
        <v>7</v>
      </c>
      <c r="F12" s="16" t="s">
        <v>48</v>
      </c>
      <c r="G12" s="40" t="s">
        <v>1180</v>
      </c>
    </row>
    <row r="13" spans="1:7" ht="19.5" customHeight="1">
      <c r="A13" s="15">
        <v>10</v>
      </c>
      <c r="B13" s="28" t="s">
        <v>1210</v>
      </c>
      <c r="C13" s="98" t="s">
        <v>1211</v>
      </c>
      <c r="D13" s="17" t="s">
        <v>929</v>
      </c>
      <c r="E13" s="17" t="s">
        <v>7</v>
      </c>
      <c r="F13" s="16" t="s">
        <v>48</v>
      </c>
      <c r="G13" s="40" t="s">
        <v>1211</v>
      </c>
    </row>
    <row r="14" spans="1:7" ht="19.5" customHeight="1">
      <c r="A14" s="15">
        <v>11</v>
      </c>
      <c r="B14" s="28" t="s">
        <v>59</v>
      </c>
      <c r="C14" s="98" t="s">
        <v>277</v>
      </c>
      <c r="D14" s="17" t="s">
        <v>413</v>
      </c>
      <c r="E14" s="17" t="s">
        <v>6</v>
      </c>
      <c r="F14" s="16" t="s">
        <v>48</v>
      </c>
      <c r="G14" s="40" t="s">
        <v>277</v>
      </c>
    </row>
    <row r="15" spans="1:7" ht="19.5" customHeight="1">
      <c r="A15" s="15">
        <v>12</v>
      </c>
      <c r="B15" s="28" t="s">
        <v>61</v>
      </c>
      <c r="C15" s="98" t="s">
        <v>278</v>
      </c>
      <c r="D15" s="17" t="s">
        <v>415</v>
      </c>
      <c r="E15" s="17" t="s">
        <v>7</v>
      </c>
      <c r="F15" s="16" t="s">
        <v>48</v>
      </c>
      <c r="G15" s="40" t="s">
        <v>278</v>
      </c>
    </row>
    <row r="16" spans="1:7" ht="19.5" customHeight="1">
      <c r="A16" s="15">
        <v>13</v>
      </c>
      <c r="B16" s="28" t="s">
        <v>62</v>
      </c>
      <c r="C16" s="98" t="s">
        <v>279</v>
      </c>
      <c r="D16" s="17" t="s">
        <v>985</v>
      </c>
      <c r="E16" s="17" t="s">
        <v>6</v>
      </c>
      <c r="F16" s="16" t="s">
        <v>48</v>
      </c>
      <c r="G16" s="40" t="s">
        <v>279</v>
      </c>
    </row>
    <row r="17" spans="1:7" ht="19.5" customHeight="1">
      <c r="A17" s="15">
        <v>14</v>
      </c>
      <c r="B17" s="28" t="s">
        <v>439</v>
      </c>
      <c r="C17" s="98" t="s">
        <v>440</v>
      </c>
      <c r="D17" s="17" t="s">
        <v>1078</v>
      </c>
      <c r="E17" s="17" t="s">
        <v>7</v>
      </c>
      <c r="F17" s="16" t="s">
        <v>48</v>
      </c>
      <c r="G17" s="40" t="s">
        <v>440</v>
      </c>
    </row>
    <row r="18" spans="1:7" ht="19.5" customHeight="1">
      <c r="A18" s="15">
        <v>15</v>
      </c>
      <c r="B18" s="28" t="s">
        <v>835</v>
      </c>
      <c r="C18" s="98" t="s">
        <v>1181</v>
      </c>
      <c r="D18" s="17" t="s">
        <v>836</v>
      </c>
      <c r="E18" s="17" t="s">
        <v>6</v>
      </c>
      <c r="F18" s="16" t="s">
        <v>48</v>
      </c>
      <c r="G18" s="40" t="s">
        <v>1181</v>
      </c>
    </row>
    <row r="19" spans="1:7" ht="19.5" customHeight="1">
      <c r="A19" s="15">
        <v>16</v>
      </c>
      <c r="B19" s="61" t="s">
        <v>837</v>
      </c>
      <c r="C19" s="98" t="s">
        <v>1182</v>
      </c>
      <c r="D19" s="17" t="s">
        <v>822</v>
      </c>
      <c r="E19" s="17" t="s">
        <v>7</v>
      </c>
      <c r="F19" s="16" t="s">
        <v>48</v>
      </c>
      <c r="G19" s="40" t="s">
        <v>1182</v>
      </c>
    </row>
    <row r="20" spans="1:7" ht="19.5" customHeight="1">
      <c r="A20" s="15">
        <v>17</v>
      </c>
      <c r="B20" s="28" t="s">
        <v>821</v>
      </c>
      <c r="C20" s="98" t="s">
        <v>1183</v>
      </c>
      <c r="D20" s="17" t="s">
        <v>822</v>
      </c>
      <c r="E20" s="17" t="s">
        <v>7</v>
      </c>
      <c r="F20" s="16" t="s">
        <v>48</v>
      </c>
      <c r="G20" s="40" t="s">
        <v>1183</v>
      </c>
    </row>
    <row r="21" spans="1:7" ht="19.5" customHeight="1">
      <c r="A21" s="15">
        <v>18</v>
      </c>
      <c r="B21" s="28" t="s">
        <v>63</v>
      </c>
      <c r="C21" s="98" t="s">
        <v>280</v>
      </c>
      <c r="D21" s="17" t="s">
        <v>18</v>
      </c>
      <c r="E21" s="17" t="s">
        <v>7</v>
      </c>
      <c r="F21" s="16" t="s">
        <v>48</v>
      </c>
      <c r="G21" s="40" t="s">
        <v>280</v>
      </c>
    </row>
    <row r="22" spans="1:7" ht="19.5" customHeight="1">
      <c r="A22" s="15">
        <v>19</v>
      </c>
      <c r="B22" s="28" t="s">
        <v>486</v>
      </c>
      <c r="C22" s="98" t="s">
        <v>499</v>
      </c>
      <c r="D22" s="17" t="s">
        <v>488</v>
      </c>
      <c r="E22" s="17" t="s">
        <v>6</v>
      </c>
      <c r="F22" s="16" t="s">
        <v>48</v>
      </c>
      <c r="G22" s="40" t="s">
        <v>499</v>
      </c>
    </row>
    <row r="23" spans="1:7" ht="19.5" customHeight="1">
      <c r="A23" s="15">
        <v>20</v>
      </c>
      <c r="B23" s="28" t="s">
        <v>65</v>
      </c>
      <c r="C23" s="98" t="s">
        <v>281</v>
      </c>
      <c r="D23" s="17" t="s">
        <v>66</v>
      </c>
      <c r="E23" s="17" t="s">
        <v>7</v>
      </c>
      <c r="F23" s="16" t="s">
        <v>48</v>
      </c>
      <c r="G23" s="40" t="s">
        <v>281</v>
      </c>
    </row>
    <row r="24" spans="1:7" ht="19.5" customHeight="1">
      <c r="A24" s="15">
        <v>21</v>
      </c>
      <c r="B24" s="28" t="s">
        <v>67</v>
      </c>
      <c r="C24" s="98" t="s">
        <v>282</v>
      </c>
      <c r="D24" s="17" t="s">
        <v>68</v>
      </c>
      <c r="E24" s="17" t="s">
        <v>7</v>
      </c>
      <c r="F24" s="16" t="s">
        <v>48</v>
      </c>
      <c r="G24" s="40" t="s">
        <v>282</v>
      </c>
    </row>
    <row r="25" spans="1:7" ht="19.5" customHeight="1">
      <c r="A25" s="15">
        <v>22</v>
      </c>
      <c r="B25" s="28" t="s">
        <v>69</v>
      </c>
      <c r="C25" s="98" t="s">
        <v>283</v>
      </c>
      <c r="D25" s="17" t="s">
        <v>70</v>
      </c>
      <c r="E25" s="17" t="s">
        <v>7</v>
      </c>
      <c r="F25" s="16" t="s">
        <v>48</v>
      </c>
      <c r="G25" s="40" t="s">
        <v>283</v>
      </c>
    </row>
    <row r="26" spans="1:7" ht="19.5" customHeight="1">
      <c r="A26" s="15">
        <v>23</v>
      </c>
      <c r="B26" s="28" t="s">
        <v>71</v>
      </c>
      <c r="C26" s="98" t="s">
        <v>284</v>
      </c>
      <c r="D26" s="17" t="s">
        <v>72</v>
      </c>
      <c r="E26" s="17" t="s">
        <v>7</v>
      </c>
      <c r="F26" s="16" t="s">
        <v>48</v>
      </c>
      <c r="G26" s="40" t="s">
        <v>284</v>
      </c>
    </row>
    <row r="27" spans="1:8" ht="19.5" customHeight="1">
      <c r="A27" s="15">
        <v>24</v>
      </c>
      <c r="B27" s="28" t="s">
        <v>85</v>
      </c>
      <c r="C27" s="98" t="s">
        <v>285</v>
      </c>
      <c r="D27" s="17" t="s">
        <v>86</v>
      </c>
      <c r="E27" s="17" t="s">
        <v>7</v>
      </c>
      <c r="F27" s="16" t="s">
        <v>48</v>
      </c>
      <c r="G27" s="40" t="s">
        <v>285</v>
      </c>
      <c r="H27" s="39"/>
    </row>
    <row r="28" spans="1:8" ht="19.5" customHeight="1">
      <c r="A28" s="15">
        <v>25</v>
      </c>
      <c r="B28" s="28" t="s">
        <v>833</v>
      </c>
      <c r="C28" s="98" t="s">
        <v>1184</v>
      </c>
      <c r="D28" s="17" t="s">
        <v>834</v>
      </c>
      <c r="E28" s="17" t="s">
        <v>7</v>
      </c>
      <c r="F28" s="16" t="s">
        <v>48</v>
      </c>
      <c r="G28" s="40" t="s">
        <v>1184</v>
      </c>
      <c r="H28" s="39"/>
    </row>
    <row r="29" spans="1:7" ht="19.5" customHeight="1">
      <c r="A29" s="15">
        <v>26</v>
      </c>
      <c r="B29" s="28" t="s">
        <v>73</v>
      </c>
      <c r="C29" s="98" t="s">
        <v>286</v>
      </c>
      <c r="D29" s="17" t="s">
        <v>75</v>
      </c>
      <c r="E29" s="17" t="s">
        <v>7</v>
      </c>
      <c r="F29" s="16" t="s">
        <v>48</v>
      </c>
      <c r="G29" s="40" t="s">
        <v>286</v>
      </c>
    </row>
    <row r="30" spans="1:7" ht="19.5" customHeight="1">
      <c r="A30" s="15">
        <v>27</v>
      </c>
      <c r="B30" s="28" t="s">
        <v>76</v>
      </c>
      <c r="C30" s="98" t="s">
        <v>287</v>
      </c>
      <c r="D30" s="17" t="s">
        <v>77</v>
      </c>
      <c r="E30" s="17" t="s">
        <v>7</v>
      </c>
      <c r="F30" s="16" t="s">
        <v>48</v>
      </c>
      <c r="G30" s="40" t="s">
        <v>287</v>
      </c>
    </row>
    <row r="31" spans="1:7" ht="19.5" customHeight="1">
      <c r="A31" s="15">
        <v>28</v>
      </c>
      <c r="B31" s="28" t="s">
        <v>940</v>
      </c>
      <c r="C31" s="98" t="s">
        <v>1185</v>
      </c>
      <c r="D31" s="17" t="s">
        <v>941</v>
      </c>
      <c r="E31" s="17" t="s">
        <v>7</v>
      </c>
      <c r="F31" s="16" t="s">
        <v>48</v>
      </c>
      <c r="G31" s="40" t="s">
        <v>1185</v>
      </c>
    </row>
    <row r="32" spans="1:7" ht="19.5" customHeight="1">
      <c r="A32" s="15">
        <v>29</v>
      </c>
      <c r="B32" s="28" t="s">
        <v>78</v>
      </c>
      <c r="C32" s="98" t="s">
        <v>288</v>
      </c>
      <c r="D32" s="17" t="s">
        <v>79</v>
      </c>
      <c r="E32" s="17" t="s">
        <v>7</v>
      </c>
      <c r="F32" s="16" t="s">
        <v>48</v>
      </c>
      <c r="G32" s="40" t="s">
        <v>288</v>
      </c>
    </row>
    <row r="33" spans="1:7" ht="19.5" customHeight="1">
      <c r="A33" s="15">
        <v>30</v>
      </c>
      <c r="B33" s="28" t="s">
        <v>80</v>
      </c>
      <c r="C33" s="98" t="s">
        <v>289</v>
      </c>
      <c r="D33" s="17" t="s">
        <v>79</v>
      </c>
      <c r="E33" s="17" t="s">
        <v>6</v>
      </c>
      <c r="F33" s="16" t="s">
        <v>48</v>
      </c>
      <c r="G33" s="40" t="s">
        <v>289</v>
      </c>
    </row>
    <row r="34" spans="1:7" ht="19.5" customHeight="1">
      <c r="A34" s="15">
        <v>31</v>
      </c>
      <c r="B34" s="28" t="s">
        <v>441</v>
      </c>
      <c r="C34" s="98" t="s">
        <v>442</v>
      </c>
      <c r="D34" s="17" t="s">
        <v>116</v>
      </c>
      <c r="E34" s="17" t="s">
        <v>7</v>
      </c>
      <c r="F34" s="16" t="s">
        <v>48</v>
      </c>
      <c r="G34" s="40" t="s">
        <v>442</v>
      </c>
    </row>
    <row r="35" spans="1:7" ht="19.5" customHeight="1">
      <c r="A35" s="15">
        <v>32</v>
      </c>
      <c r="B35" s="28" t="s">
        <v>81</v>
      </c>
      <c r="C35" s="98" t="s">
        <v>290</v>
      </c>
      <c r="D35" s="17" t="s">
        <v>82</v>
      </c>
      <c r="E35" s="17" t="s">
        <v>7</v>
      </c>
      <c r="F35" s="16" t="s">
        <v>48</v>
      </c>
      <c r="G35" s="40" t="s">
        <v>290</v>
      </c>
    </row>
    <row r="36" spans="1:13" ht="19.5" customHeight="1">
      <c r="A36" s="15">
        <v>33</v>
      </c>
      <c r="B36" s="28" t="s">
        <v>83</v>
      </c>
      <c r="C36" s="98" t="s">
        <v>291</v>
      </c>
      <c r="D36" s="17" t="s">
        <v>82</v>
      </c>
      <c r="E36" s="17" t="s">
        <v>6</v>
      </c>
      <c r="F36" s="16" t="s">
        <v>48</v>
      </c>
      <c r="G36" s="40" t="s">
        <v>291</v>
      </c>
      <c r="M36">
        <f>37+7</f>
        <v>44</v>
      </c>
    </row>
    <row r="37" spans="1:7" ht="19.5" customHeight="1">
      <c r="A37" s="15">
        <v>34</v>
      </c>
      <c r="B37" s="28" t="s">
        <v>476</v>
      </c>
      <c r="C37" s="98" t="s">
        <v>500</v>
      </c>
      <c r="D37" s="17" t="s">
        <v>477</v>
      </c>
      <c r="E37" s="17" t="s">
        <v>7</v>
      </c>
      <c r="F37" s="16" t="s">
        <v>48</v>
      </c>
      <c r="G37" s="40" t="s">
        <v>500</v>
      </c>
    </row>
    <row r="38" spans="1:7" ht="19.5" customHeight="1">
      <c r="A38" s="15">
        <v>35</v>
      </c>
      <c r="B38" s="28" t="s">
        <v>548</v>
      </c>
      <c r="C38" s="98" t="s">
        <v>550</v>
      </c>
      <c r="D38" s="17" t="s">
        <v>549</v>
      </c>
      <c r="E38" s="17" t="s">
        <v>7</v>
      </c>
      <c r="F38" s="16" t="s">
        <v>48</v>
      </c>
      <c r="G38" s="40" t="s">
        <v>550</v>
      </c>
    </row>
    <row r="39" spans="1:7" ht="19.5" customHeight="1">
      <c r="A39" s="15">
        <v>36</v>
      </c>
      <c r="B39" s="28" t="s">
        <v>494</v>
      </c>
      <c r="C39" s="98" t="s">
        <v>534</v>
      </c>
      <c r="D39" s="17" t="s">
        <v>217</v>
      </c>
      <c r="E39" s="17" t="s">
        <v>7</v>
      </c>
      <c r="F39" s="16" t="s">
        <v>48</v>
      </c>
      <c r="G39" s="40" t="s">
        <v>534</v>
      </c>
    </row>
    <row r="40" spans="1:7" ht="19.5" customHeight="1">
      <c r="A40" s="15">
        <v>37</v>
      </c>
      <c r="B40" s="28" t="s">
        <v>475</v>
      </c>
      <c r="C40" s="98" t="s">
        <v>535</v>
      </c>
      <c r="D40" s="17" t="s">
        <v>217</v>
      </c>
      <c r="E40" s="17" t="s">
        <v>7</v>
      </c>
      <c r="F40" s="16" t="s">
        <v>48</v>
      </c>
      <c r="G40" s="40" t="s">
        <v>535</v>
      </c>
    </row>
    <row r="41" spans="1:6" ht="19.5" customHeight="1">
      <c r="A41" s="4"/>
      <c r="B41" s="5"/>
      <c r="C41" s="6"/>
      <c r="D41" s="6"/>
      <c r="E41" s="6"/>
      <c r="F41" s="5"/>
    </row>
    <row r="42" spans="1:6" ht="19.5">
      <c r="A42" s="1"/>
      <c r="B42" s="1"/>
      <c r="C42" s="1"/>
      <c r="D42" s="1"/>
      <c r="E42" s="111" t="s">
        <v>1474</v>
      </c>
      <c r="F42" s="111"/>
    </row>
    <row r="43" spans="1:6" ht="15">
      <c r="A43" s="1"/>
      <c r="B43" s="1"/>
      <c r="C43" s="1"/>
      <c r="D43" s="1"/>
      <c r="E43" s="3"/>
      <c r="F43" s="3"/>
    </row>
    <row r="44" spans="1:6" ht="15">
      <c r="A44" s="1"/>
      <c r="B44" s="1"/>
      <c r="C44" s="1"/>
      <c r="D44" s="1"/>
      <c r="E44" s="3"/>
      <c r="F44" s="3"/>
    </row>
    <row r="45" spans="1:6" ht="15">
      <c r="A45" s="1"/>
      <c r="B45" s="1"/>
      <c r="C45" s="1"/>
      <c r="D45" s="1"/>
      <c r="E45" s="3"/>
      <c r="F45" s="3"/>
    </row>
    <row r="46" spans="1:6" ht="18.75">
      <c r="A46" s="1"/>
      <c r="B46" s="1"/>
      <c r="C46" s="1"/>
      <c r="D46" s="1"/>
      <c r="E46" s="106"/>
      <c r="F46" s="107"/>
    </row>
    <row r="48" spans="5:6" ht="18.75">
      <c r="E48" s="106" t="s">
        <v>1475</v>
      </c>
      <c r="F48" s="107"/>
    </row>
    <row r="49" spans="5:6" ht="18.75">
      <c r="E49" s="52"/>
      <c r="F49" s="53"/>
    </row>
    <row r="50" spans="5:6" ht="18.75">
      <c r="E50" s="52"/>
      <c r="F50" s="53"/>
    </row>
    <row r="51" spans="5:6" ht="18.75">
      <c r="E51" s="52"/>
      <c r="F51" s="53"/>
    </row>
    <row r="52" spans="5:6" ht="18.75">
      <c r="E52" s="52"/>
      <c r="F52" s="53"/>
    </row>
    <row r="53" spans="5:6" ht="18.75">
      <c r="E53" s="52"/>
      <c r="F53" s="53"/>
    </row>
    <row r="54" spans="5:6" ht="18.75">
      <c r="E54" s="52"/>
      <c r="F54" s="53"/>
    </row>
    <row r="55" spans="5:6" ht="18.75">
      <c r="E55" s="52"/>
      <c r="F55" s="53"/>
    </row>
    <row r="56" spans="5:6" ht="18.75">
      <c r="E56" s="52"/>
      <c r="F56" s="53"/>
    </row>
    <row r="57" spans="5:6" ht="18.75">
      <c r="E57" s="52"/>
      <c r="F57" s="53"/>
    </row>
    <row r="58" spans="5:6" ht="18.75">
      <c r="E58" s="52"/>
      <c r="F58" s="53"/>
    </row>
    <row r="59" spans="5:6" ht="18.75">
      <c r="E59" s="52"/>
      <c r="F59" s="53"/>
    </row>
    <row r="60" spans="5:6" ht="18.75">
      <c r="E60" s="52"/>
      <c r="F60" s="53"/>
    </row>
    <row r="61" spans="5:6" ht="18.75">
      <c r="E61" s="52"/>
      <c r="F61" s="53"/>
    </row>
    <row r="62" spans="5:6" ht="18.75">
      <c r="E62" s="52"/>
      <c r="F62" s="53"/>
    </row>
    <row r="63" spans="5:6" ht="18.75">
      <c r="E63" s="52"/>
      <c r="F63" s="53"/>
    </row>
    <row r="64" spans="5:6" ht="18.75">
      <c r="E64" s="52"/>
      <c r="F64" s="53"/>
    </row>
    <row r="65" spans="5:6" ht="18.75">
      <c r="E65" s="52"/>
      <c r="F65" s="53"/>
    </row>
    <row r="66" spans="5:6" ht="18.75">
      <c r="E66" s="52"/>
      <c r="F66" s="53"/>
    </row>
    <row r="67" spans="5:6" ht="18.75">
      <c r="E67" s="52"/>
      <c r="F67" s="53"/>
    </row>
    <row r="68" spans="5:6" ht="18.75">
      <c r="E68" s="52"/>
      <c r="F68" s="53"/>
    </row>
    <row r="69" spans="5:6" ht="18.75">
      <c r="E69" s="52"/>
      <c r="F69" s="53"/>
    </row>
    <row r="70" spans="5:6" ht="18.75">
      <c r="E70" s="52"/>
      <c r="F70" s="53"/>
    </row>
    <row r="71" spans="5:6" ht="18.75">
      <c r="E71" s="52"/>
      <c r="F71" s="53"/>
    </row>
    <row r="72" spans="5:6" ht="18.75">
      <c r="E72" s="52"/>
      <c r="F72" s="53"/>
    </row>
    <row r="73" spans="5:6" ht="18.75">
      <c r="E73" s="52"/>
      <c r="F73" s="53"/>
    </row>
    <row r="74" spans="5:6" ht="18.75">
      <c r="E74" s="52"/>
      <c r="F74" s="53"/>
    </row>
    <row r="75" spans="5:6" ht="18.75">
      <c r="E75" s="52"/>
      <c r="F75" s="53"/>
    </row>
    <row r="76" spans="5:6" ht="18.75">
      <c r="E76" s="52"/>
      <c r="F76" s="53"/>
    </row>
    <row r="77" spans="5:6" ht="18.75">
      <c r="E77" s="52"/>
      <c r="F77" s="53"/>
    </row>
    <row r="78" spans="5:6" ht="18.75">
      <c r="E78" s="63"/>
      <c r="F78" s="64"/>
    </row>
    <row r="79" spans="5:6" ht="18.75">
      <c r="E79" s="63"/>
      <c r="F79" s="64"/>
    </row>
    <row r="80" spans="5:6" ht="18.75">
      <c r="E80" s="52"/>
      <c r="F80" s="53"/>
    </row>
    <row r="81" spans="5:6" ht="18.75">
      <c r="E81" s="52"/>
      <c r="F81" s="53"/>
    </row>
    <row r="82" spans="1:6" ht="57" customHeight="1">
      <c r="A82" s="112" t="s">
        <v>1440</v>
      </c>
      <c r="B82" s="106"/>
      <c r="C82" s="106"/>
      <c r="D82" s="106"/>
      <c r="E82" s="106"/>
      <c r="F82" s="106"/>
    </row>
    <row r="83" spans="1:6" ht="16.5">
      <c r="A83" s="113" t="s">
        <v>1436</v>
      </c>
      <c r="B83" s="113"/>
      <c r="C83" s="113"/>
      <c r="D83" s="113"/>
      <c r="E83" s="113"/>
      <c r="F83" s="113"/>
    </row>
    <row r="84" spans="1:7" ht="36" customHeight="1">
      <c r="A84" s="13" t="s">
        <v>0</v>
      </c>
      <c r="B84" s="13" t="s">
        <v>1</v>
      </c>
      <c r="C84" s="13" t="s">
        <v>2</v>
      </c>
      <c r="D84" s="13" t="s">
        <v>3</v>
      </c>
      <c r="E84" s="14" t="s">
        <v>47</v>
      </c>
      <c r="F84" s="13" t="s">
        <v>5</v>
      </c>
      <c r="G84" s="13" t="s">
        <v>405</v>
      </c>
    </row>
    <row r="85" spans="1:7" ht="19.5" customHeight="1">
      <c r="A85" s="15">
        <v>1</v>
      </c>
      <c r="B85" s="28" t="s">
        <v>88</v>
      </c>
      <c r="C85" s="17" t="s">
        <v>89</v>
      </c>
      <c r="D85" s="17" t="s">
        <v>50</v>
      </c>
      <c r="E85" s="17" t="s">
        <v>7</v>
      </c>
      <c r="F85" s="16" t="s">
        <v>87</v>
      </c>
      <c r="G85" s="40" t="s">
        <v>292</v>
      </c>
    </row>
    <row r="86" spans="1:7" ht="19.5" customHeight="1">
      <c r="A86" s="15">
        <v>2</v>
      </c>
      <c r="B86" s="28" t="s">
        <v>90</v>
      </c>
      <c r="C86" s="18">
        <v>34946</v>
      </c>
      <c r="D86" s="17" t="s">
        <v>91</v>
      </c>
      <c r="E86" s="17" t="s">
        <v>7</v>
      </c>
      <c r="F86" s="16" t="s">
        <v>87</v>
      </c>
      <c r="G86" s="40" t="s">
        <v>293</v>
      </c>
    </row>
    <row r="87" spans="1:7" ht="19.5" customHeight="1">
      <c r="A87" s="15">
        <v>3</v>
      </c>
      <c r="B87" s="28" t="s">
        <v>92</v>
      </c>
      <c r="C87" s="18">
        <v>35132</v>
      </c>
      <c r="D87" s="17" t="s">
        <v>53</v>
      </c>
      <c r="E87" s="17" t="s">
        <v>7</v>
      </c>
      <c r="F87" s="16" t="s">
        <v>87</v>
      </c>
      <c r="G87" s="40" t="s">
        <v>294</v>
      </c>
    </row>
    <row r="88" spans="1:7" ht="19.5" customHeight="1">
      <c r="A88" s="15">
        <v>4</v>
      </c>
      <c r="B88" s="28" t="s">
        <v>1353</v>
      </c>
      <c r="C88" s="18" t="s">
        <v>539</v>
      </c>
      <c r="D88" s="17" t="s">
        <v>720</v>
      </c>
      <c r="E88" s="17" t="s">
        <v>7</v>
      </c>
      <c r="F88" s="16" t="s">
        <v>87</v>
      </c>
      <c r="G88" s="40" t="s">
        <v>1381</v>
      </c>
    </row>
    <row r="89" spans="1:7" ht="19.5" customHeight="1">
      <c r="A89" s="15">
        <v>5</v>
      </c>
      <c r="B89" s="28" t="s">
        <v>1194</v>
      </c>
      <c r="C89" s="18" t="s">
        <v>1195</v>
      </c>
      <c r="D89" s="17" t="s">
        <v>836</v>
      </c>
      <c r="E89" s="17" t="s">
        <v>7</v>
      </c>
      <c r="F89" s="16" t="s">
        <v>87</v>
      </c>
      <c r="G89" s="40" t="s">
        <v>1243</v>
      </c>
    </row>
    <row r="90" spans="1:7" ht="19.5" customHeight="1">
      <c r="A90" s="15">
        <v>6</v>
      </c>
      <c r="B90" s="28" t="s">
        <v>920</v>
      </c>
      <c r="C90" s="18" t="s">
        <v>918</v>
      </c>
      <c r="D90" s="17" t="s">
        <v>919</v>
      </c>
      <c r="E90" s="17" t="s">
        <v>7</v>
      </c>
      <c r="F90" s="16" t="s">
        <v>87</v>
      </c>
      <c r="G90" s="40" t="s">
        <v>1186</v>
      </c>
    </row>
    <row r="91" spans="1:7" ht="19.5" customHeight="1">
      <c r="A91" s="15">
        <v>7</v>
      </c>
      <c r="B91" s="28" t="s">
        <v>957</v>
      </c>
      <c r="C91" s="18">
        <v>35855</v>
      </c>
      <c r="D91" s="17" t="s">
        <v>852</v>
      </c>
      <c r="E91" s="17" t="s">
        <v>7</v>
      </c>
      <c r="F91" s="16" t="s">
        <v>87</v>
      </c>
      <c r="G91" s="40" t="s">
        <v>1187</v>
      </c>
    </row>
    <row r="92" spans="1:7" ht="19.5" customHeight="1">
      <c r="A92" s="15">
        <v>8</v>
      </c>
      <c r="B92" s="28" t="s">
        <v>262</v>
      </c>
      <c r="C92" s="18" t="s">
        <v>263</v>
      </c>
      <c r="D92" s="17" t="s">
        <v>142</v>
      </c>
      <c r="E92" s="17" t="s">
        <v>7</v>
      </c>
      <c r="F92" s="16" t="s">
        <v>87</v>
      </c>
      <c r="G92" s="40" t="s">
        <v>295</v>
      </c>
    </row>
    <row r="93" spans="1:7" ht="19.5" customHeight="1">
      <c r="A93" s="15">
        <v>9</v>
      </c>
      <c r="B93" s="28" t="s">
        <v>751</v>
      </c>
      <c r="C93" s="18" t="s">
        <v>752</v>
      </c>
      <c r="D93" s="17" t="s">
        <v>160</v>
      </c>
      <c r="E93" s="17" t="s">
        <v>6</v>
      </c>
      <c r="F93" s="16" t="s">
        <v>87</v>
      </c>
      <c r="G93" s="40" t="s">
        <v>770</v>
      </c>
    </row>
    <row r="94" spans="1:7" ht="19.5" customHeight="1">
      <c r="A94" s="15">
        <v>10</v>
      </c>
      <c r="B94" s="28" t="s">
        <v>1281</v>
      </c>
      <c r="C94" s="18" t="s">
        <v>1280</v>
      </c>
      <c r="D94" s="17" t="s">
        <v>1202</v>
      </c>
      <c r="E94" s="17" t="s">
        <v>7</v>
      </c>
      <c r="F94" s="16" t="s">
        <v>87</v>
      </c>
      <c r="G94" s="40" t="s">
        <v>1382</v>
      </c>
    </row>
    <row r="95" spans="1:7" ht="19.5" customHeight="1">
      <c r="A95" s="15">
        <v>11</v>
      </c>
      <c r="B95" s="28" t="s">
        <v>1315</v>
      </c>
      <c r="C95" s="18">
        <v>35834</v>
      </c>
      <c r="D95" s="17" t="s">
        <v>936</v>
      </c>
      <c r="E95" s="17" t="s">
        <v>7</v>
      </c>
      <c r="F95" s="16" t="s">
        <v>87</v>
      </c>
      <c r="G95" s="40" t="s">
        <v>1383</v>
      </c>
    </row>
    <row r="96" spans="1:14" ht="19.5" customHeight="1">
      <c r="A96" s="15">
        <v>12</v>
      </c>
      <c r="B96" s="28" t="s">
        <v>587</v>
      </c>
      <c r="C96" s="18" t="s">
        <v>588</v>
      </c>
      <c r="D96" s="17" t="s">
        <v>72</v>
      </c>
      <c r="E96" s="17" t="s">
        <v>7</v>
      </c>
      <c r="F96" s="16" t="s">
        <v>87</v>
      </c>
      <c r="G96" s="40" t="s">
        <v>692</v>
      </c>
      <c r="I96" s="11"/>
      <c r="J96" s="11"/>
      <c r="K96" s="11"/>
      <c r="L96" s="11"/>
      <c r="M96" s="11"/>
      <c r="N96" s="11"/>
    </row>
    <row r="97" spans="1:14" ht="19.5" customHeight="1">
      <c r="A97" s="15">
        <v>13</v>
      </c>
      <c r="B97" s="28" t="s">
        <v>409</v>
      </c>
      <c r="C97" s="18" t="s">
        <v>410</v>
      </c>
      <c r="D97" s="17" t="s">
        <v>411</v>
      </c>
      <c r="E97" s="17" t="s">
        <v>7</v>
      </c>
      <c r="F97" s="16" t="s">
        <v>87</v>
      </c>
      <c r="G97" s="40" t="s">
        <v>501</v>
      </c>
      <c r="H97" t="s">
        <v>408</v>
      </c>
      <c r="I97" s="11"/>
      <c r="J97" s="11"/>
      <c r="K97" s="11"/>
      <c r="L97" s="11"/>
      <c r="M97" s="11"/>
      <c r="N97" s="11"/>
    </row>
    <row r="98" spans="1:14" ht="20.25" customHeight="1">
      <c r="A98" s="15">
        <v>14</v>
      </c>
      <c r="B98" s="28" t="s">
        <v>1005</v>
      </c>
      <c r="C98" s="18" t="s">
        <v>863</v>
      </c>
      <c r="D98" s="17" t="s">
        <v>907</v>
      </c>
      <c r="E98" s="17" t="s">
        <v>7</v>
      </c>
      <c r="F98" s="16" t="s">
        <v>87</v>
      </c>
      <c r="G98" s="40" t="s">
        <v>1188</v>
      </c>
      <c r="I98" s="11"/>
      <c r="J98" s="11"/>
      <c r="K98" s="11"/>
      <c r="L98" s="11"/>
      <c r="M98" s="11"/>
      <c r="N98" s="11"/>
    </row>
    <row r="99" spans="1:6" ht="15.75">
      <c r="A99" s="4"/>
      <c r="B99" s="5"/>
      <c r="C99" s="7"/>
      <c r="D99" s="6"/>
      <c r="E99" s="6"/>
      <c r="F99" s="5"/>
    </row>
    <row r="100" spans="1:6" ht="19.5">
      <c r="A100" s="1"/>
      <c r="B100" s="1"/>
      <c r="C100" s="1"/>
      <c r="D100" s="1"/>
      <c r="E100" s="111" t="s">
        <v>1474</v>
      </c>
      <c r="F100" s="111"/>
    </row>
    <row r="101" spans="1:6" ht="15">
      <c r="A101" s="1"/>
      <c r="B101" s="1"/>
      <c r="C101" s="1"/>
      <c r="D101" s="1"/>
      <c r="E101" s="3"/>
      <c r="F101" s="3"/>
    </row>
    <row r="102" spans="1:6" ht="15">
      <c r="A102" s="1"/>
      <c r="B102" s="1"/>
      <c r="C102" s="1"/>
      <c r="D102" s="1"/>
      <c r="E102" s="3"/>
      <c r="F102" s="3"/>
    </row>
    <row r="103" spans="1:6" ht="15">
      <c r="A103" s="1"/>
      <c r="B103" s="1"/>
      <c r="C103" s="1"/>
      <c r="D103" s="1"/>
      <c r="E103" s="3"/>
      <c r="F103" s="3"/>
    </row>
    <row r="104" spans="1:6" ht="18.75">
      <c r="A104" s="1"/>
      <c r="B104" s="1"/>
      <c r="C104" s="1"/>
      <c r="D104" s="1"/>
      <c r="E104" s="106"/>
      <c r="F104" s="107"/>
    </row>
    <row r="106" spans="5:12" ht="18.75">
      <c r="E106" s="106" t="s">
        <v>1475</v>
      </c>
      <c r="F106" s="107"/>
      <c r="L106">
        <f>14+A334</f>
        <v>214</v>
      </c>
    </row>
    <row r="125" spans="1:6" ht="66" customHeight="1">
      <c r="A125" s="108" t="s">
        <v>1441</v>
      </c>
      <c r="B125" s="109"/>
      <c r="C125" s="109"/>
      <c r="D125" s="109"/>
      <c r="E125" s="109"/>
      <c r="F125" s="109"/>
    </row>
    <row r="126" spans="1:6" ht="24" customHeight="1">
      <c r="A126" s="110" t="s">
        <v>1437</v>
      </c>
      <c r="B126" s="110"/>
      <c r="C126" s="110"/>
      <c r="D126" s="110"/>
      <c r="E126" s="110"/>
      <c r="F126" s="110"/>
    </row>
    <row r="127" spans="1:7" ht="42.75" customHeight="1">
      <c r="A127" s="13" t="s">
        <v>0</v>
      </c>
      <c r="B127" s="13" t="s">
        <v>1</v>
      </c>
      <c r="C127" s="13" t="s">
        <v>2</v>
      </c>
      <c r="D127" s="13" t="s">
        <v>3</v>
      </c>
      <c r="E127" s="14" t="s">
        <v>4</v>
      </c>
      <c r="F127" s="13" t="s">
        <v>5</v>
      </c>
      <c r="G127" s="13" t="s">
        <v>405</v>
      </c>
    </row>
    <row r="128" spans="1:7" ht="18.75" customHeight="1">
      <c r="A128" s="17">
        <v>1</v>
      </c>
      <c r="B128" s="16" t="s">
        <v>746</v>
      </c>
      <c r="C128" s="17" t="s">
        <v>10</v>
      </c>
      <c r="D128" s="17" t="s">
        <v>66</v>
      </c>
      <c r="E128" s="17" t="s">
        <v>7</v>
      </c>
      <c r="F128" s="28" t="s">
        <v>1292</v>
      </c>
      <c r="G128" s="40" t="s">
        <v>762</v>
      </c>
    </row>
    <row r="129" spans="1:7" ht="18.75" customHeight="1">
      <c r="A129" s="17">
        <v>2</v>
      </c>
      <c r="B129" s="16" t="s">
        <v>742</v>
      </c>
      <c r="C129" s="17" t="s">
        <v>741</v>
      </c>
      <c r="D129" s="17" t="s">
        <v>66</v>
      </c>
      <c r="E129" s="17" t="s">
        <v>6</v>
      </c>
      <c r="F129" s="28" t="s">
        <v>1300</v>
      </c>
      <c r="G129" s="54" t="s">
        <v>743</v>
      </c>
    </row>
    <row r="130" spans="1:7" ht="18.75" customHeight="1">
      <c r="A130" s="17">
        <v>3</v>
      </c>
      <c r="B130" s="16" t="s">
        <v>94</v>
      </c>
      <c r="C130" s="18" t="s">
        <v>95</v>
      </c>
      <c r="D130" s="17" t="s">
        <v>66</v>
      </c>
      <c r="E130" s="17" t="s">
        <v>7</v>
      </c>
      <c r="F130" s="28" t="s">
        <v>1297</v>
      </c>
      <c r="G130" s="40" t="s">
        <v>296</v>
      </c>
    </row>
    <row r="131" spans="1:7" ht="18.75" customHeight="1">
      <c r="A131" s="17">
        <v>4</v>
      </c>
      <c r="B131" s="19" t="s">
        <v>96</v>
      </c>
      <c r="C131" s="21">
        <v>34251</v>
      </c>
      <c r="D131" s="20" t="s">
        <v>66</v>
      </c>
      <c r="E131" s="20" t="s">
        <v>7</v>
      </c>
      <c r="F131" s="36" t="s">
        <v>1310</v>
      </c>
      <c r="G131" s="40" t="s">
        <v>297</v>
      </c>
    </row>
    <row r="132" spans="1:7" ht="18.75" customHeight="1">
      <c r="A132" s="17">
        <v>5</v>
      </c>
      <c r="B132" s="45" t="s">
        <v>803</v>
      </c>
      <c r="C132" s="24" t="s">
        <v>804</v>
      </c>
      <c r="D132" s="17" t="s">
        <v>66</v>
      </c>
      <c r="E132" s="17" t="s">
        <v>7</v>
      </c>
      <c r="F132" s="28" t="s">
        <v>1292</v>
      </c>
      <c r="G132" s="43" t="s">
        <v>805</v>
      </c>
    </row>
    <row r="133" spans="1:7" ht="18.75" customHeight="1">
      <c r="A133" s="17">
        <v>6</v>
      </c>
      <c r="B133" s="45" t="s">
        <v>846</v>
      </c>
      <c r="C133" s="24" t="s">
        <v>847</v>
      </c>
      <c r="D133" s="17" t="s">
        <v>66</v>
      </c>
      <c r="E133" s="17" t="s">
        <v>7</v>
      </c>
      <c r="F133" s="28" t="s">
        <v>1297</v>
      </c>
      <c r="G133" s="43" t="s">
        <v>1102</v>
      </c>
    </row>
    <row r="134" spans="1:7" ht="18.75" customHeight="1">
      <c r="A134" s="17">
        <v>7</v>
      </c>
      <c r="B134" s="45" t="s">
        <v>854</v>
      </c>
      <c r="C134" s="24">
        <v>35045</v>
      </c>
      <c r="D134" s="17" t="s">
        <v>66</v>
      </c>
      <c r="E134" s="17" t="s">
        <v>7</v>
      </c>
      <c r="F134" s="28" t="s">
        <v>1302</v>
      </c>
      <c r="G134" s="43" t="s">
        <v>855</v>
      </c>
    </row>
    <row r="135" spans="1:7" ht="18.75" customHeight="1">
      <c r="A135" s="17">
        <v>8</v>
      </c>
      <c r="B135" s="16" t="s">
        <v>1462</v>
      </c>
      <c r="C135" s="17" t="s">
        <v>1463</v>
      </c>
      <c r="D135" s="17" t="s">
        <v>66</v>
      </c>
      <c r="E135" s="17" t="s">
        <v>7</v>
      </c>
      <c r="F135" s="28" t="s">
        <v>1329</v>
      </c>
      <c r="G135" s="40" t="s">
        <v>1464</v>
      </c>
    </row>
    <row r="136" spans="1:7" ht="18.75" customHeight="1">
      <c r="A136" s="17">
        <v>9</v>
      </c>
      <c r="B136" s="16" t="s">
        <v>760</v>
      </c>
      <c r="C136" s="18">
        <v>34852</v>
      </c>
      <c r="D136" s="17" t="s">
        <v>97</v>
      </c>
      <c r="E136" s="17" t="s">
        <v>6</v>
      </c>
      <c r="F136" s="28" t="s">
        <v>1337</v>
      </c>
      <c r="G136" s="40" t="s">
        <v>761</v>
      </c>
    </row>
    <row r="137" spans="1:7" ht="18.75" customHeight="1">
      <c r="A137" s="17">
        <v>10</v>
      </c>
      <c r="B137" s="16" t="s">
        <v>98</v>
      </c>
      <c r="C137" s="17" t="s">
        <v>99</v>
      </c>
      <c r="D137" s="17" t="s">
        <v>97</v>
      </c>
      <c r="E137" s="17" t="s">
        <v>7</v>
      </c>
      <c r="F137" s="28" t="s">
        <v>1298</v>
      </c>
      <c r="G137" s="40" t="s">
        <v>298</v>
      </c>
    </row>
    <row r="138" spans="1:7" ht="18.75" customHeight="1">
      <c r="A138" s="17">
        <v>11</v>
      </c>
      <c r="B138" s="16" t="s">
        <v>100</v>
      </c>
      <c r="C138" s="18">
        <v>34974</v>
      </c>
      <c r="D138" s="17" t="s">
        <v>97</v>
      </c>
      <c r="E138" s="17" t="s">
        <v>7</v>
      </c>
      <c r="F138" s="28" t="s">
        <v>1297</v>
      </c>
      <c r="G138" s="40" t="s">
        <v>299</v>
      </c>
    </row>
    <row r="139" spans="1:7" ht="18.75" customHeight="1">
      <c r="A139" s="17">
        <v>12</v>
      </c>
      <c r="B139" s="16" t="s">
        <v>101</v>
      </c>
      <c r="C139" s="17" t="s">
        <v>102</v>
      </c>
      <c r="D139" s="17" t="s">
        <v>97</v>
      </c>
      <c r="E139" s="17" t="s">
        <v>7</v>
      </c>
      <c r="F139" s="28" t="s">
        <v>1298</v>
      </c>
      <c r="G139" s="40" t="s">
        <v>300</v>
      </c>
    </row>
    <row r="140" spans="1:7" ht="18.75" customHeight="1">
      <c r="A140" s="17">
        <v>13</v>
      </c>
      <c r="B140" s="16" t="s">
        <v>103</v>
      </c>
      <c r="C140" s="18">
        <v>34855</v>
      </c>
      <c r="D140" s="17" t="s">
        <v>97</v>
      </c>
      <c r="E140" s="17" t="s">
        <v>7</v>
      </c>
      <c r="F140" s="28" t="s">
        <v>1287</v>
      </c>
      <c r="G140" s="40" t="s">
        <v>301</v>
      </c>
    </row>
    <row r="141" spans="1:7" ht="18.75" customHeight="1">
      <c r="A141" s="17">
        <v>14</v>
      </c>
      <c r="B141" s="16" t="s">
        <v>104</v>
      </c>
      <c r="C141" s="17" t="s">
        <v>105</v>
      </c>
      <c r="D141" s="17" t="s">
        <v>97</v>
      </c>
      <c r="E141" s="17" t="s">
        <v>7</v>
      </c>
      <c r="F141" s="28" t="s">
        <v>1275</v>
      </c>
      <c r="G141" s="40" t="s">
        <v>302</v>
      </c>
    </row>
    <row r="142" spans="1:7" ht="18.75" customHeight="1">
      <c r="A142" s="17">
        <v>15</v>
      </c>
      <c r="B142" s="16" t="s">
        <v>693</v>
      </c>
      <c r="C142" s="18">
        <v>34982</v>
      </c>
      <c r="D142" s="17" t="s">
        <v>97</v>
      </c>
      <c r="E142" s="17" t="s">
        <v>6</v>
      </c>
      <c r="F142" s="28" t="s">
        <v>1299</v>
      </c>
      <c r="G142" s="40" t="s">
        <v>694</v>
      </c>
    </row>
    <row r="143" spans="1:7" ht="18.75" customHeight="1">
      <c r="A143" s="17">
        <v>16</v>
      </c>
      <c r="B143" s="16" t="s">
        <v>1068</v>
      </c>
      <c r="C143" s="18" t="s">
        <v>1042</v>
      </c>
      <c r="D143" s="17" t="s">
        <v>97</v>
      </c>
      <c r="E143" s="17" t="s">
        <v>6</v>
      </c>
      <c r="F143" s="28" t="s">
        <v>1286</v>
      </c>
      <c r="G143" s="40" t="s">
        <v>1103</v>
      </c>
    </row>
    <row r="144" spans="1:7" ht="18.75" customHeight="1">
      <c r="A144" s="17">
        <v>17</v>
      </c>
      <c r="B144" s="16" t="s">
        <v>1447</v>
      </c>
      <c r="C144" s="18">
        <v>34732</v>
      </c>
      <c r="D144" s="17" t="s">
        <v>107</v>
      </c>
      <c r="E144" s="17" t="s">
        <v>7</v>
      </c>
      <c r="F144" s="28" t="s">
        <v>1275</v>
      </c>
      <c r="G144" s="40"/>
    </row>
    <row r="145" spans="1:7" ht="18.75" customHeight="1">
      <c r="A145" s="17">
        <v>18</v>
      </c>
      <c r="B145" s="19" t="s">
        <v>1355</v>
      </c>
      <c r="C145" s="21">
        <v>34769</v>
      </c>
      <c r="D145" s="20" t="s">
        <v>107</v>
      </c>
      <c r="E145" s="20" t="s">
        <v>7</v>
      </c>
      <c r="F145" s="36" t="s">
        <v>1316</v>
      </c>
      <c r="G145" s="40" t="s">
        <v>1384</v>
      </c>
    </row>
    <row r="146" spans="1:7" ht="18.75" customHeight="1">
      <c r="A146" s="17">
        <v>19</v>
      </c>
      <c r="B146" s="19" t="s">
        <v>1238</v>
      </c>
      <c r="C146" s="21" t="s">
        <v>1239</v>
      </c>
      <c r="D146" s="20" t="s">
        <v>107</v>
      </c>
      <c r="E146" s="20" t="s">
        <v>7</v>
      </c>
      <c r="F146" s="36" t="s">
        <v>1310</v>
      </c>
      <c r="G146" s="40" t="s">
        <v>1240</v>
      </c>
    </row>
    <row r="147" spans="1:7" ht="18.75" customHeight="1">
      <c r="A147" s="17">
        <v>20</v>
      </c>
      <c r="B147" s="19" t="s">
        <v>1067</v>
      </c>
      <c r="C147" s="21" t="s">
        <v>960</v>
      </c>
      <c r="D147" s="20" t="s">
        <v>107</v>
      </c>
      <c r="E147" s="20" t="s">
        <v>6</v>
      </c>
      <c r="F147" s="36" t="s">
        <v>1322</v>
      </c>
      <c r="G147" s="40" t="s">
        <v>1104</v>
      </c>
    </row>
    <row r="148" spans="1:7" ht="18.75" customHeight="1">
      <c r="A148" s="17">
        <v>21</v>
      </c>
      <c r="B148" s="19" t="s">
        <v>108</v>
      </c>
      <c r="C148" s="21">
        <v>33701</v>
      </c>
      <c r="D148" s="20" t="s">
        <v>107</v>
      </c>
      <c r="E148" s="20" t="s">
        <v>6</v>
      </c>
      <c r="F148" s="36" t="s">
        <v>1327</v>
      </c>
      <c r="G148" s="40" t="s">
        <v>1105</v>
      </c>
    </row>
    <row r="149" spans="1:7" ht="18.75" customHeight="1">
      <c r="A149" s="17">
        <v>22</v>
      </c>
      <c r="B149" s="19" t="s">
        <v>759</v>
      </c>
      <c r="C149" s="21">
        <v>34766</v>
      </c>
      <c r="D149" s="20" t="s">
        <v>107</v>
      </c>
      <c r="E149" s="20" t="s">
        <v>7</v>
      </c>
      <c r="F149" s="36" t="s">
        <v>1292</v>
      </c>
      <c r="G149" s="40" t="s">
        <v>763</v>
      </c>
    </row>
    <row r="150" spans="1:7" ht="18.75" customHeight="1">
      <c r="A150" s="17">
        <v>23</v>
      </c>
      <c r="B150" s="19" t="s">
        <v>643</v>
      </c>
      <c r="C150" s="21" t="s">
        <v>111</v>
      </c>
      <c r="D150" s="20" t="s">
        <v>107</v>
      </c>
      <c r="E150" s="20" t="s">
        <v>7</v>
      </c>
      <c r="F150" s="36" t="s">
        <v>1292</v>
      </c>
      <c r="G150" s="40" t="s">
        <v>667</v>
      </c>
    </row>
    <row r="151" spans="1:7" ht="18.75" customHeight="1">
      <c r="A151" s="17">
        <v>24</v>
      </c>
      <c r="B151" s="19" t="s">
        <v>610</v>
      </c>
      <c r="C151" s="21">
        <v>35107</v>
      </c>
      <c r="D151" s="20" t="s">
        <v>107</v>
      </c>
      <c r="E151" s="20" t="s">
        <v>6</v>
      </c>
      <c r="F151" s="36" t="s">
        <v>1275</v>
      </c>
      <c r="G151" s="40" t="s">
        <v>695</v>
      </c>
    </row>
    <row r="152" spans="1:7" ht="18.75" customHeight="1">
      <c r="A152" s="17">
        <v>25</v>
      </c>
      <c r="B152" s="19" t="s">
        <v>464</v>
      </c>
      <c r="C152" s="21" t="s">
        <v>465</v>
      </c>
      <c r="D152" s="20" t="s">
        <v>107</v>
      </c>
      <c r="E152" s="20" t="s">
        <v>6</v>
      </c>
      <c r="F152" s="36" t="s">
        <v>1286</v>
      </c>
      <c r="G152" s="40" t="s">
        <v>502</v>
      </c>
    </row>
    <row r="153" spans="1:7" ht="18.75" customHeight="1">
      <c r="A153" s="17">
        <v>26</v>
      </c>
      <c r="B153" s="16" t="s">
        <v>106</v>
      </c>
      <c r="C153" s="18">
        <v>34949</v>
      </c>
      <c r="D153" s="17" t="s">
        <v>107</v>
      </c>
      <c r="E153" s="17" t="s">
        <v>6</v>
      </c>
      <c r="F153" s="28" t="s">
        <v>1302</v>
      </c>
      <c r="G153" s="40" t="s">
        <v>303</v>
      </c>
    </row>
    <row r="154" spans="1:7" ht="18.75" customHeight="1">
      <c r="A154" s="17">
        <v>27</v>
      </c>
      <c r="B154" s="16" t="s">
        <v>473</v>
      </c>
      <c r="C154" s="18" t="s">
        <v>474</v>
      </c>
      <c r="D154" s="17" t="s">
        <v>107</v>
      </c>
      <c r="E154" s="17" t="s">
        <v>7</v>
      </c>
      <c r="F154" s="28" t="s">
        <v>1310</v>
      </c>
      <c r="G154" s="40" t="s">
        <v>503</v>
      </c>
    </row>
    <row r="155" spans="1:7" ht="18.75" customHeight="1">
      <c r="A155" s="17">
        <v>28</v>
      </c>
      <c r="B155" s="22" t="s">
        <v>109</v>
      </c>
      <c r="C155" s="21">
        <v>34954</v>
      </c>
      <c r="D155" s="20" t="s">
        <v>107</v>
      </c>
      <c r="E155" s="20" t="s">
        <v>7</v>
      </c>
      <c r="F155" s="36" t="s">
        <v>1275</v>
      </c>
      <c r="G155" s="40" t="s">
        <v>304</v>
      </c>
    </row>
    <row r="156" spans="1:7" ht="18.75" customHeight="1">
      <c r="A156" s="17">
        <v>29</v>
      </c>
      <c r="B156" s="19" t="s">
        <v>110</v>
      </c>
      <c r="C156" s="20" t="s">
        <v>111</v>
      </c>
      <c r="D156" s="20" t="s">
        <v>107</v>
      </c>
      <c r="E156" s="20" t="s">
        <v>7</v>
      </c>
      <c r="F156" s="36" t="s">
        <v>1329</v>
      </c>
      <c r="G156" s="40" t="s">
        <v>305</v>
      </c>
    </row>
    <row r="157" spans="1:7" ht="18.75" customHeight="1">
      <c r="A157" s="17">
        <v>30</v>
      </c>
      <c r="B157" s="16" t="s">
        <v>730</v>
      </c>
      <c r="C157" s="18">
        <v>35037</v>
      </c>
      <c r="D157" s="17" t="s">
        <v>107</v>
      </c>
      <c r="E157" s="17" t="s">
        <v>7</v>
      </c>
      <c r="F157" s="28" t="s">
        <v>1310</v>
      </c>
      <c r="G157" s="40" t="s">
        <v>764</v>
      </c>
    </row>
    <row r="158" spans="1:7" ht="18.75" customHeight="1">
      <c r="A158" s="17">
        <v>31</v>
      </c>
      <c r="B158" s="16" t="s">
        <v>593</v>
      </c>
      <c r="C158" s="18" t="s">
        <v>594</v>
      </c>
      <c r="D158" s="17" t="s">
        <v>107</v>
      </c>
      <c r="E158" s="17" t="s">
        <v>7</v>
      </c>
      <c r="F158" s="28" t="s">
        <v>1310</v>
      </c>
      <c r="G158" s="40" t="s">
        <v>696</v>
      </c>
    </row>
    <row r="159" spans="1:7" ht="18.75" customHeight="1">
      <c r="A159" s="17">
        <v>32</v>
      </c>
      <c r="B159" s="45" t="s">
        <v>1241</v>
      </c>
      <c r="C159" s="24">
        <v>34975</v>
      </c>
      <c r="D159" s="17" t="s">
        <v>112</v>
      </c>
      <c r="E159" s="17" t="s">
        <v>7</v>
      </c>
      <c r="F159" s="28" t="s">
        <v>1316</v>
      </c>
      <c r="G159" s="43" t="s">
        <v>1242</v>
      </c>
    </row>
    <row r="160" spans="1:7" ht="18.75" customHeight="1">
      <c r="A160" s="17">
        <v>33</v>
      </c>
      <c r="B160" s="16" t="s">
        <v>823</v>
      </c>
      <c r="C160" s="18">
        <v>34096</v>
      </c>
      <c r="D160" s="17" t="s">
        <v>112</v>
      </c>
      <c r="E160" s="17" t="s">
        <v>6</v>
      </c>
      <c r="F160" s="28" t="s">
        <v>1286</v>
      </c>
      <c r="G160" s="40" t="s">
        <v>1106</v>
      </c>
    </row>
    <row r="161" spans="1:7" ht="18.75" customHeight="1">
      <c r="A161" s="17">
        <v>34</v>
      </c>
      <c r="B161" s="16" t="s">
        <v>838</v>
      </c>
      <c r="C161" s="18" t="s">
        <v>839</v>
      </c>
      <c r="D161" s="17" t="s">
        <v>112</v>
      </c>
      <c r="E161" s="17" t="s">
        <v>7</v>
      </c>
      <c r="F161" s="28" t="s">
        <v>1286</v>
      </c>
      <c r="G161" s="40" t="s">
        <v>1107</v>
      </c>
    </row>
    <row r="162" spans="1:7" ht="18.75" customHeight="1">
      <c r="A162" s="17">
        <v>35</v>
      </c>
      <c r="B162" s="16" t="s">
        <v>1002</v>
      </c>
      <c r="C162" s="18" t="s">
        <v>1003</v>
      </c>
      <c r="D162" s="17" t="s">
        <v>68</v>
      </c>
      <c r="E162" s="17" t="s">
        <v>6</v>
      </c>
      <c r="F162" s="28" t="s">
        <v>1300</v>
      </c>
      <c r="G162" s="40" t="s">
        <v>1108</v>
      </c>
    </row>
    <row r="163" spans="1:7" ht="18.75" customHeight="1">
      <c r="A163" s="17">
        <v>36</v>
      </c>
      <c r="B163" s="19" t="s">
        <v>422</v>
      </c>
      <c r="C163" s="21" t="s">
        <v>423</v>
      </c>
      <c r="D163" s="20" t="s">
        <v>68</v>
      </c>
      <c r="E163" s="20" t="s">
        <v>7</v>
      </c>
      <c r="F163" s="36" t="s">
        <v>1304</v>
      </c>
      <c r="G163" s="40" t="s">
        <v>426</v>
      </c>
    </row>
    <row r="164" spans="1:7" ht="18.75" customHeight="1">
      <c r="A164" s="17">
        <v>37</v>
      </c>
      <c r="B164" s="19" t="s">
        <v>424</v>
      </c>
      <c r="C164" s="21" t="s">
        <v>425</v>
      </c>
      <c r="D164" s="20" t="s">
        <v>68</v>
      </c>
      <c r="E164" s="20" t="s">
        <v>7</v>
      </c>
      <c r="F164" s="36" t="s">
        <v>1302</v>
      </c>
      <c r="G164" s="40" t="s">
        <v>427</v>
      </c>
    </row>
    <row r="165" spans="1:7" ht="18.75" customHeight="1">
      <c r="A165" s="17">
        <v>38</v>
      </c>
      <c r="B165" s="16" t="s">
        <v>782</v>
      </c>
      <c r="C165" s="18">
        <v>35407</v>
      </c>
      <c r="D165" s="17" t="s">
        <v>68</v>
      </c>
      <c r="E165" s="17" t="s">
        <v>7</v>
      </c>
      <c r="F165" s="28" t="s">
        <v>1297</v>
      </c>
      <c r="G165" s="40" t="s">
        <v>783</v>
      </c>
    </row>
    <row r="166" spans="1:7" ht="18.75" customHeight="1">
      <c r="A166" s="17">
        <v>39</v>
      </c>
      <c r="B166" s="16" t="s">
        <v>937</v>
      </c>
      <c r="C166" s="18">
        <v>35069</v>
      </c>
      <c r="D166" s="17" t="s">
        <v>68</v>
      </c>
      <c r="E166" s="17" t="s">
        <v>6</v>
      </c>
      <c r="F166" s="28" t="s">
        <v>1300</v>
      </c>
      <c r="G166" s="40" t="s">
        <v>1109</v>
      </c>
    </row>
    <row r="167" spans="1:7" ht="18.75" customHeight="1">
      <c r="A167" s="17">
        <v>40</v>
      </c>
      <c r="B167" s="16" t="s">
        <v>1476</v>
      </c>
      <c r="C167" s="18" t="s">
        <v>1477</v>
      </c>
      <c r="D167" s="17" t="s">
        <v>68</v>
      </c>
      <c r="E167" s="17" t="s">
        <v>7</v>
      </c>
      <c r="F167" s="28" t="s">
        <v>1292</v>
      </c>
      <c r="G167" s="40" t="s">
        <v>1478</v>
      </c>
    </row>
    <row r="168" spans="1:7" ht="18.75" customHeight="1">
      <c r="A168" s="17">
        <v>41</v>
      </c>
      <c r="B168" s="45" t="s">
        <v>806</v>
      </c>
      <c r="C168" s="24" t="s">
        <v>34</v>
      </c>
      <c r="D168" s="17" t="s">
        <v>70</v>
      </c>
      <c r="E168" s="17" t="s">
        <v>6</v>
      </c>
      <c r="F168" s="28" t="s">
        <v>1327</v>
      </c>
      <c r="G168" s="43" t="s">
        <v>807</v>
      </c>
    </row>
    <row r="169" spans="1:7" ht="18.75" customHeight="1">
      <c r="A169" s="17">
        <v>42</v>
      </c>
      <c r="B169" s="16" t="s">
        <v>113</v>
      </c>
      <c r="C169" s="17" t="s">
        <v>114</v>
      </c>
      <c r="D169" s="17" t="s">
        <v>70</v>
      </c>
      <c r="E169" s="17" t="s">
        <v>7</v>
      </c>
      <c r="F169" s="28" t="s">
        <v>1306</v>
      </c>
      <c r="G169" s="40" t="s">
        <v>306</v>
      </c>
    </row>
    <row r="170" spans="1:8" ht="18.75" customHeight="1">
      <c r="A170" s="17">
        <v>43</v>
      </c>
      <c r="B170" s="45" t="s">
        <v>406</v>
      </c>
      <c r="C170" s="24">
        <v>35160</v>
      </c>
      <c r="D170" s="17" t="s">
        <v>70</v>
      </c>
      <c r="E170" s="17" t="s">
        <v>7</v>
      </c>
      <c r="F170" s="28" t="s">
        <v>1287</v>
      </c>
      <c r="G170" s="43" t="s">
        <v>407</v>
      </c>
      <c r="H170" t="s">
        <v>408</v>
      </c>
    </row>
    <row r="171" spans="1:7" ht="18.75" customHeight="1">
      <c r="A171" s="17">
        <v>44</v>
      </c>
      <c r="B171" s="45" t="s">
        <v>1330</v>
      </c>
      <c r="C171" s="24" t="s">
        <v>1331</v>
      </c>
      <c r="D171" s="17" t="s">
        <v>498</v>
      </c>
      <c r="E171" s="17" t="s">
        <v>6</v>
      </c>
      <c r="F171" s="28" t="s">
        <v>1286</v>
      </c>
      <c r="G171" s="43" t="s">
        <v>1385</v>
      </c>
    </row>
    <row r="172" spans="1:7" ht="18.75" customHeight="1">
      <c r="A172" s="17">
        <v>45</v>
      </c>
      <c r="B172" s="45" t="s">
        <v>1076</v>
      </c>
      <c r="C172" s="24" t="s">
        <v>873</v>
      </c>
      <c r="D172" s="17" t="s">
        <v>498</v>
      </c>
      <c r="E172" s="17" t="s">
        <v>7</v>
      </c>
      <c r="F172" s="28" t="s">
        <v>1316</v>
      </c>
      <c r="G172" s="43" t="s">
        <v>1110</v>
      </c>
    </row>
    <row r="173" spans="1:7" ht="18.75" customHeight="1">
      <c r="A173" s="17">
        <v>46</v>
      </c>
      <c r="B173" s="45" t="s">
        <v>530</v>
      </c>
      <c r="C173" s="24">
        <v>35649</v>
      </c>
      <c r="D173" s="17" t="s">
        <v>498</v>
      </c>
      <c r="E173" s="17" t="s">
        <v>6</v>
      </c>
      <c r="F173" s="28" t="s">
        <v>1342</v>
      </c>
      <c r="G173" s="43" t="s">
        <v>531</v>
      </c>
    </row>
    <row r="174" spans="1:7" ht="18.75" customHeight="1">
      <c r="A174" s="17">
        <v>47</v>
      </c>
      <c r="B174" s="45" t="s">
        <v>747</v>
      </c>
      <c r="C174" s="24" t="s">
        <v>748</v>
      </c>
      <c r="D174" s="17" t="s">
        <v>498</v>
      </c>
      <c r="E174" s="17" t="s">
        <v>7</v>
      </c>
      <c r="F174" s="28" t="s">
        <v>1334</v>
      </c>
      <c r="G174" s="43" t="s">
        <v>768</v>
      </c>
    </row>
    <row r="175" spans="1:7" ht="18.75" customHeight="1">
      <c r="A175" s="17">
        <v>48</v>
      </c>
      <c r="B175" s="45" t="s">
        <v>872</v>
      </c>
      <c r="C175" s="24" t="s">
        <v>873</v>
      </c>
      <c r="D175" s="17" t="s">
        <v>498</v>
      </c>
      <c r="E175" s="17" t="s">
        <v>7</v>
      </c>
      <c r="F175" s="28" t="s">
        <v>1300</v>
      </c>
      <c r="G175" s="43" t="s">
        <v>1111</v>
      </c>
    </row>
    <row r="176" spans="1:7" ht="18.75" customHeight="1">
      <c r="A176" s="17">
        <v>49</v>
      </c>
      <c r="B176" s="55" t="s">
        <v>1198</v>
      </c>
      <c r="C176" s="65">
        <v>35592</v>
      </c>
      <c r="D176" s="58" t="s">
        <v>498</v>
      </c>
      <c r="E176" s="58" t="s">
        <v>6</v>
      </c>
      <c r="F176" s="66" t="s">
        <v>1320</v>
      </c>
      <c r="G176" s="57" t="s">
        <v>1199</v>
      </c>
    </row>
    <row r="177" spans="1:7" ht="18.75" customHeight="1">
      <c r="A177" s="17">
        <v>51</v>
      </c>
      <c r="B177" s="45" t="s">
        <v>624</v>
      </c>
      <c r="C177" s="24">
        <v>35593</v>
      </c>
      <c r="D177" s="17" t="s">
        <v>479</v>
      </c>
      <c r="E177" s="17" t="s">
        <v>7</v>
      </c>
      <c r="F177" s="28" t="s">
        <v>1292</v>
      </c>
      <c r="G177" s="43" t="s">
        <v>671</v>
      </c>
    </row>
    <row r="178" spans="1:7" ht="18.75" customHeight="1">
      <c r="A178" s="17">
        <v>52</v>
      </c>
      <c r="B178" s="45" t="s">
        <v>697</v>
      </c>
      <c r="C178" s="24" t="s">
        <v>604</v>
      </c>
      <c r="D178" s="17" t="s">
        <v>479</v>
      </c>
      <c r="E178" s="17" t="s">
        <v>7</v>
      </c>
      <c r="F178" s="28" t="s">
        <v>1301</v>
      </c>
      <c r="G178" s="43" t="s">
        <v>698</v>
      </c>
    </row>
    <row r="179" spans="1:7" ht="18.75" customHeight="1">
      <c r="A179" s="17">
        <v>53</v>
      </c>
      <c r="B179" s="45" t="s">
        <v>603</v>
      </c>
      <c r="C179" s="24">
        <v>35526</v>
      </c>
      <c r="D179" s="17" t="s">
        <v>479</v>
      </c>
      <c r="E179" s="17" t="s">
        <v>7</v>
      </c>
      <c r="F179" s="28" t="s">
        <v>1317</v>
      </c>
      <c r="G179" s="43" t="s">
        <v>699</v>
      </c>
    </row>
    <row r="180" spans="1:7" ht="18.75" customHeight="1">
      <c r="A180" s="17">
        <v>54</v>
      </c>
      <c r="B180" s="45" t="s">
        <v>523</v>
      </c>
      <c r="C180" s="24" t="s">
        <v>524</v>
      </c>
      <c r="D180" s="17" t="s">
        <v>479</v>
      </c>
      <c r="E180" s="17" t="s">
        <v>7</v>
      </c>
      <c r="F180" s="28" t="s">
        <v>1327</v>
      </c>
      <c r="G180" s="43" t="s">
        <v>525</v>
      </c>
    </row>
    <row r="181" spans="1:7" ht="18.75" customHeight="1">
      <c r="A181" s="17">
        <v>55</v>
      </c>
      <c r="B181" s="45" t="s">
        <v>481</v>
      </c>
      <c r="C181" s="24">
        <v>35407</v>
      </c>
      <c r="D181" s="17" t="s">
        <v>479</v>
      </c>
      <c r="E181" s="17" t="s">
        <v>7</v>
      </c>
      <c r="F181" s="28" t="s">
        <v>1300</v>
      </c>
      <c r="G181" s="43" t="s">
        <v>504</v>
      </c>
    </row>
    <row r="182" spans="1:7" ht="18.75" customHeight="1">
      <c r="A182" s="17">
        <v>56</v>
      </c>
      <c r="B182" s="45" t="s">
        <v>756</v>
      </c>
      <c r="C182" s="24" t="s">
        <v>757</v>
      </c>
      <c r="D182" s="17" t="s">
        <v>471</v>
      </c>
      <c r="E182" s="17" t="s">
        <v>7</v>
      </c>
      <c r="F182" s="28" t="s">
        <v>1290</v>
      </c>
      <c r="G182" s="43" t="s">
        <v>758</v>
      </c>
    </row>
    <row r="183" spans="1:7" ht="18.75" customHeight="1">
      <c r="A183" s="17">
        <v>57</v>
      </c>
      <c r="B183" s="45" t="s">
        <v>485</v>
      </c>
      <c r="C183" s="24" t="s">
        <v>41</v>
      </c>
      <c r="D183" s="17" t="s">
        <v>471</v>
      </c>
      <c r="E183" s="17" t="s">
        <v>7</v>
      </c>
      <c r="F183" s="28" t="s">
        <v>1275</v>
      </c>
      <c r="G183" s="43" t="s">
        <v>506</v>
      </c>
    </row>
    <row r="184" spans="1:7" ht="18.75" customHeight="1">
      <c r="A184" s="17">
        <v>58</v>
      </c>
      <c r="B184" s="45" t="s">
        <v>575</v>
      </c>
      <c r="C184" s="24" t="s">
        <v>470</v>
      </c>
      <c r="D184" s="17" t="s">
        <v>471</v>
      </c>
      <c r="E184" s="17" t="s">
        <v>7</v>
      </c>
      <c r="F184" s="28" t="s">
        <v>1297</v>
      </c>
      <c r="G184" s="43" t="s">
        <v>507</v>
      </c>
    </row>
    <row r="185" spans="1:7" ht="18.75" customHeight="1">
      <c r="A185" s="17">
        <v>59</v>
      </c>
      <c r="B185" s="45" t="s">
        <v>740</v>
      </c>
      <c r="C185" s="24">
        <v>35590</v>
      </c>
      <c r="D185" s="17" t="s">
        <v>471</v>
      </c>
      <c r="E185" s="17" t="s">
        <v>7</v>
      </c>
      <c r="F185" s="28" t="s">
        <v>1310</v>
      </c>
      <c r="G185" s="43" t="s">
        <v>769</v>
      </c>
    </row>
    <row r="186" spans="1:7" ht="18.75" customHeight="1">
      <c r="A186" s="17">
        <v>60</v>
      </c>
      <c r="B186" s="45" t="s">
        <v>560</v>
      </c>
      <c r="C186" s="24" t="s">
        <v>487</v>
      </c>
      <c r="D186" s="17" t="s">
        <v>471</v>
      </c>
      <c r="E186" s="17" t="s">
        <v>7</v>
      </c>
      <c r="F186" s="28" t="s">
        <v>1289</v>
      </c>
      <c r="G186" s="43" t="s">
        <v>564</v>
      </c>
    </row>
    <row r="187" spans="1:7" ht="18.75" customHeight="1">
      <c r="A187" s="17">
        <v>61</v>
      </c>
      <c r="B187" s="45" t="s">
        <v>1055</v>
      </c>
      <c r="C187" s="24" t="s">
        <v>1056</v>
      </c>
      <c r="D187" s="17" t="s">
        <v>471</v>
      </c>
      <c r="E187" s="17" t="s">
        <v>7</v>
      </c>
      <c r="F187" s="28" t="s">
        <v>1310</v>
      </c>
      <c r="G187" s="43" t="s">
        <v>1112</v>
      </c>
    </row>
    <row r="188" spans="1:7" ht="18.75" customHeight="1">
      <c r="A188" s="17">
        <v>62</v>
      </c>
      <c r="B188" s="16" t="s">
        <v>472</v>
      </c>
      <c r="C188" s="18">
        <v>35523</v>
      </c>
      <c r="D188" s="17" t="s">
        <v>471</v>
      </c>
      <c r="E188" s="17" t="s">
        <v>7</v>
      </c>
      <c r="F188" s="16" t="s">
        <v>1286</v>
      </c>
      <c r="G188" s="1" t="s">
        <v>505</v>
      </c>
    </row>
    <row r="189" spans="1:7" ht="18.75" customHeight="1">
      <c r="A189" s="17">
        <v>63</v>
      </c>
      <c r="B189" s="45" t="s">
        <v>446</v>
      </c>
      <c r="C189" s="24" t="s">
        <v>447</v>
      </c>
      <c r="D189" s="17" t="s">
        <v>598</v>
      </c>
      <c r="E189" s="17" t="s">
        <v>6</v>
      </c>
      <c r="F189" s="28" t="s">
        <v>1327</v>
      </c>
      <c r="G189" s="43" t="s">
        <v>775</v>
      </c>
    </row>
    <row r="190" spans="1:7" ht="18.75" customHeight="1">
      <c r="A190" s="17">
        <v>64</v>
      </c>
      <c r="B190" s="45" t="s">
        <v>448</v>
      </c>
      <c r="C190" s="24">
        <v>35006</v>
      </c>
      <c r="D190" s="17" t="s">
        <v>598</v>
      </c>
      <c r="E190" s="17" t="s">
        <v>6</v>
      </c>
      <c r="F190" s="28" t="s">
        <v>1346</v>
      </c>
      <c r="G190" s="43" t="s">
        <v>776</v>
      </c>
    </row>
    <row r="191" spans="1:7" ht="18.75" customHeight="1">
      <c r="A191" s="17">
        <v>65</v>
      </c>
      <c r="B191" s="45" t="s">
        <v>819</v>
      </c>
      <c r="C191" s="24" t="s">
        <v>114</v>
      </c>
      <c r="D191" s="17" t="s">
        <v>598</v>
      </c>
      <c r="E191" s="17" t="s">
        <v>7</v>
      </c>
      <c r="F191" s="28" t="s">
        <v>1310</v>
      </c>
      <c r="G191" s="43" t="s">
        <v>1113</v>
      </c>
    </row>
    <row r="192" spans="1:7" ht="18.75" customHeight="1">
      <c r="A192" s="17">
        <v>66</v>
      </c>
      <c r="B192" s="45" t="s">
        <v>786</v>
      </c>
      <c r="C192" s="24">
        <v>35465</v>
      </c>
      <c r="D192" s="17" t="s">
        <v>598</v>
      </c>
      <c r="E192" s="17" t="s">
        <v>7</v>
      </c>
      <c r="F192" s="28" t="s">
        <v>1310</v>
      </c>
      <c r="G192" s="43" t="s">
        <v>787</v>
      </c>
    </row>
    <row r="193" spans="1:7" ht="18.75" customHeight="1">
      <c r="A193" s="17">
        <v>67</v>
      </c>
      <c r="B193" s="45" t="s">
        <v>716</v>
      </c>
      <c r="C193" s="24" t="s">
        <v>717</v>
      </c>
      <c r="D193" s="17" t="s">
        <v>598</v>
      </c>
      <c r="E193" s="17" t="s">
        <v>7</v>
      </c>
      <c r="F193" s="28" t="s">
        <v>1292</v>
      </c>
      <c r="G193" s="43" t="s">
        <v>728</v>
      </c>
    </row>
    <row r="194" spans="1:7" ht="18.75" customHeight="1">
      <c r="A194" s="17">
        <v>68</v>
      </c>
      <c r="B194" s="45" t="s">
        <v>599</v>
      </c>
      <c r="C194" s="24">
        <v>35191</v>
      </c>
      <c r="D194" s="17" t="s">
        <v>598</v>
      </c>
      <c r="E194" s="17" t="s">
        <v>7</v>
      </c>
      <c r="F194" s="28" t="s">
        <v>1342</v>
      </c>
      <c r="G194" s="43" t="s">
        <v>700</v>
      </c>
    </row>
    <row r="195" spans="1:7" ht="18.75" customHeight="1">
      <c r="A195" s="17">
        <v>69</v>
      </c>
      <c r="B195" s="45" t="s">
        <v>613</v>
      </c>
      <c r="C195" s="24">
        <v>35278</v>
      </c>
      <c r="D195" s="17" t="s">
        <v>598</v>
      </c>
      <c r="E195" s="17" t="s">
        <v>7</v>
      </c>
      <c r="F195" s="28" t="s">
        <v>1345</v>
      </c>
      <c r="G195" s="43" t="s">
        <v>701</v>
      </c>
    </row>
    <row r="196" spans="1:7" ht="18.75" customHeight="1">
      <c r="A196" s="17">
        <v>70</v>
      </c>
      <c r="B196" s="45" t="s">
        <v>468</v>
      </c>
      <c r="C196" s="24" t="s">
        <v>469</v>
      </c>
      <c r="D196" s="17" t="s">
        <v>598</v>
      </c>
      <c r="E196" s="17" t="s">
        <v>7</v>
      </c>
      <c r="F196" s="28" t="s">
        <v>1302</v>
      </c>
      <c r="G196" s="43" t="s">
        <v>509</v>
      </c>
    </row>
    <row r="197" spans="1:7" ht="18.75" customHeight="1">
      <c r="A197" s="17">
        <v>71</v>
      </c>
      <c r="B197" s="45" t="s">
        <v>450</v>
      </c>
      <c r="C197" s="24" t="s">
        <v>451</v>
      </c>
      <c r="D197" s="17" t="s">
        <v>598</v>
      </c>
      <c r="E197" s="17" t="s">
        <v>7</v>
      </c>
      <c r="F197" s="28" t="s">
        <v>1305</v>
      </c>
      <c r="G197" s="43" t="s">
        <v>508</v>
      </c>
    </row>
    <row r="198" spans="1:7" ht="18.75" customHeight="1">
      <c r="A198" s="17">
        <v>72</v>
      </c>
      <c r="B198" s="45" t="s">
        <v>545</v>
      </c>
      <c r="C198" s="24">
        <v>35622</v>
      </c>
      <c r="D198" s="17" t="s">
        <v>598</v>
      </c>
      <c r="E198" s="17" t="s">
        <v>7</v>
      </c>
      <c r="F198" s="28" t="s">
        <v>1288</v>
      </c>
      <c r="G198" s="43" t="s">
        <v>546</v>
      </c>
    </row>
    <row r="199" spans="1:7" ht="18.75" customHeight="1">
      <c r="A199" s="17">
        <v>73</v>
      </c>
      <c r="B199" s="45" t="s">
        <v>1450</v>
      </c>
      <c r="C199" s="24">
        <v>36100</v>
      </c>
      <c r="D199" s="17" t="s">
        <v>933</v>
      </c>
      <c r="E199" s="17" t="s">
        <v>7</v>
      </c>
      <c r="F199" s="28" t="s">
        <v>1286</v>
      </c>
      <c r="G199" s="105" t="s">
        <v>1451</v>
      </c>
    </row>
    <row r="200" spans="1:7" ht="18.75" customHeight="1">
      <c r="A200" s="17">
        <v>74</v>
      </c>
      <c r="B200" s="45" t="s">
        <v>1114</v>
      </c>
      <c r="C200" s="24" t="s">
        <v>1069</v>
      </c>
      <c r="D200" s="17" t="s">
        <v>933</v>
      </c>
      <c r="E200" s="17" t="s">
        <v>7</v>
      </c>
      <c r="F200" s="28" t="s">
        <v>1310</v>
      </c>
      <c r="G200" s="43" t="s">
        <v>1115</v>
      </c>
    </row>
    <row r="201" spans="1:7" ht="18.75" customHeight="1">
      <c r="A201" s="17">
        <v>75</v>
      </c>
      <c r="B201" s="45" t="s">
        <v>1018</v>
      </c>
      <c r="C201" s="24" t="s">
        <v>1019</v>
      </c>
      <c r="D201" s="17" t="s">
        <v>933</v>
      </c>
      <c r="E201" s="17" t="s">
        <v>7</v>
      </c>
      <c r="F201" s="28" t="s">
        <v>1318</v>
      </c>
      <c r="G201" s="43" t="s">
        <v>1116</v>
      </c>
    </row>
    <row r="202" spans="1:7" ht="18.75" customHeight="1">
      <c r="A202" s="17">
        <v>76</v>
      </c>
      <c r="B202" s="45" t="s">
        <v>932</v>
      </c>
      <c r="C202" s="24">
        <v>35984</v>
      </c>
      <c r="D202" s="17" t="s">
        <v>933</v>
      </c>
      <c r="E202" s="17" t="s">
        <v>6</v>
      </c>
      <c r="F202" s="28" t="s">
        <v>1292</v>
      </c>
      <c r="G202" s="43" t="s">
        <v>1117</v>
      </c>
    </row>
    <row r="203" spans="1:7" ht="18.75" customHeight="1">
      <c r="A203" s="17">
        <v>77</v>
      </c>
      <c r="B203" s="45" t="s">
        <v>1313</v>
      </c>
      <c r="C203" s="24">
        <v>35833</v>
      </c>
      <c r="D203" s="17" t="s">
        <v>895</v>
      </c>
      <c r="E203" s="17" t="s">
        <v>7</v>
      </c>
      <c r="F203" s="28" t="s">
        <v>1310</v>
      </c>
      <c r="G203" s="43" t="s">
        <v>1386</v>
      </c>
    </row>
    <row r="204" spans="1:7" ht="18.75" customHeight="1">
      <c r="A204" s="17">
        <v>78</v>
      </c>
      <c r="B204" s="45" t="s">
        <v>1205</v>
      </c>
      <c r="C204" s="24" t="s">
        <v>1206</v>
      </c>
      <c r="D204" s="17" t="s">
        <v>895</v>
      </c>
      <c r="E204" s="17" t="s">
        <v>6</v>
      </c>
      <c r="F204" s="28" t="s">
        <v>1300</v>
      </c>
      <c r="G204" s="43" t="s">
        <v>1207</v>
      </c>
    </row>
    <row r="205" spans="1:7" ht="18.75" customHeight="1">
      <c r="A205" s="17">
        <v>79</v>
      </c>
      <c r="B205" s="45" t="s">
        <v>962</v>
      </c>
      <c r="C205" s="24" t="s">
        <v>963</v>
      </c>
      <c r="D205" s="17" t="s">
        <v>895</v>
      </c>
      <c r="E205" s="17" t="s">
        <v>7</v>
      </c>
      <c r="F205" s="28" t="s">
        <v>1306</v>
      </c>
      <c r="G205" s="43" t="s">
        <v>1118</v>
      </c>
    </row>
    <row r="206" spans="1:7" ht="18.75" customHeight="1">
      <c r="A206" s="17">
        <v>80</v>
      </c>
      <c r="B206" s="45" t="s">
        <v>1057</v>
      </c>
      <c r="C206" s="24">
        <v>35837</v>
      </c>
      <c r="D206" s="17" t="s">
        <v>898</v>
      </c>
      <c r="E206" s="17" t="s">
        <v>6</v>
      </c>
      <c r="F206" s="28" t="s">
        <v>1292</v>
      </c>
      <c r="G206" s="43" t="s">
        <v>1119</v>
      </c>
    </row>
    <row r="207" spans="1:7" ht="18.75" customHeight="1">
      <c r="A207" s="17">
        <v>81</v>
      </c>
      <c r="B207" s="45" t="s">
        <v>902</v>
      </c>
      <c r="C207" s="24">
        <v>36043</v>
      </c>
      <c r="D207" s="17" t="s">
        <v>898</v>
      </c>
      <c r="E207" s="17" t="s">
        <v>7</v>
      </c>
      <c r="F207" s="28" t="s">
        <v>1289</v>
      </c>
      <c r="G207" s="43" t="s">
        <v>1120</v>
      </c>
    </row>
    <row r="208" spans="1:7" ht="18.75" customHeight="1">
      <c r="A208" s="17">
        <v>82</v>
      </c>
      <c r="B208" s="45" t="s">
        <v>901</v>
      </c>
      <c r="C208" s="24">
        <v>35468</v>
      </c>
      <c r="D208" s="17" t="s">
        <v>898</v>
      </c>
      <c r="E208" s="17" t="s">
        <v>7</v>
      </c>
      <c r="F208" s="28" t="s">
        <v>1290</v>
      </c>
      <c r="G208" s="43" t="s">
        <v>1121</v>
      </c>
    </row>
    <row r="209" spans="1:7" ht="18.75" customHeight="1">
      <c r="A209" s="17">
        <v>83</v>
      </c>
      <c r="B209" s="45" t="s">
        <v>930</v>
      </c>
      <c r="C209" s="24" t="s">
        <v>931</v>
      </c>
      <c r="D209" s="17" t="s">
        <v>898</v>
      </c>
      <c r="E209" s="17" t="s">
        <v>7</v>
      </c>
      <c r="F209" s="28" t="s">
        <v>1361</v>
      </c>
      <c r="G209" s="43" t="s">
        <v>1122</v>
      </c>
    </row>
    <row r="210" spans="1:7" ht="18.75" customHeight="1">
      <c r="A210" s="17">
        <v>84</v>
      </c>
      <c r="B210" s="45" t="s">
        <v>1362</v>
      </c>
      <c r="C210" s="24" t="s">
        <v>1363</v>
      </c>
      <c r="D210" s="17" t="s">
        <v>915</v>
      </c>
      <c r="E210" s="17" t="s">
        <v>7</v>
      </c>
      <c r="F210" s="28" t="s">
        <v>1289</v>
      </c>
      <c r="G210" s="43" t="s">
        <v>1387</v>
      </c>
    </row>
    <row r="211" spans="1:7" ht="18.75" customHeight="1">
      <c r="A211" s="17">
        <v>85</v>
      </c>
      <c r="B211" s="45" t="s">
        <v>914</v>
      </c>
      <c r="C211" s="24">
        <v>36103</v>
      </c>
      <c r="D211" s="17" t="s">
        <v>915</v>
      </c>
      <c r="E211" s="17" t="s">
        <v>7</v>
      </c>
      <c r="F211" s="28" t="s">
        <v>1275</v>
      </c>
      <c r="G211" s="43" t="s">
        <v>1123</v>
      </c>
    </row>
    <row r="212" spans="1:7" ht="18.75" customHeight="1">
      <c r="A212" s="17">
        <v>86</v>
      </c>
      <c r="B212" s="45" t="s">
        <v>968</v>
      </c>
      <c r="C212" s="24">
        <v>35775</v>
      </c>
      <c r="D212" s="17" t="s">
        <v>915</v>
      </c>
      <c r="E212" s="17" t="s">
        <v>7</v>
      </c>
      <c r="F212" s="28" t="s">
        <v>1311</v>
      </c>
      <c r="G212" s="43" t="s">
        <v>1124</v>
      </c>
    </row>
    <row r="213" spans="1:7" ht="18.75" customHeight="1">
      <c r="A213" s="17">
        <v>87</v>
      </c>
      <c r="B213" s="45" t="s">
        <v>1073</v>
      </c>
      <c r="C213" s="24" t="s">
        <v>1074</v>
      </c>
      <c r="D213" s="17" t="s">
        <v>907</v>
      </c>
      <c r="E213" s="17" t="s">
        <v>6</v>
      </c>
      <c r="F213" s="28" t="s">
        <v>1316</v>
      </c>
      <c r="G213" s="43" t="s">
        <v>1125</v>
      </c>
    </row>
    <row r="214" spans="1:7" ht="18.75" customHeight="1">
      <c r="A214" s="17">
        <v>88</v>
      </c>
      <c r="B214" s="45" t="s">
        <v>1039</v>
      </c>
      <c r="C214" s="24">
        <v>35612</v>
      </c>
      <c r="D214" s="17" t="s">
        <v>907</v>
      </c>
      <c r="E214" s="17" t="s">
        <v>7</v>
      </c>
      <c r="F214" s="28" t="s">
        <v>1306</v>
      </c>
      <c r="G214" s="43" t="s">
        <v>1126</v>
      </c>
    </row>
    <row r="215" spans="1:7" ht="18.75" customHeight="1">
      <c r="A215" s="17">
        <v>89</v>
      </c>
      <c r="B215" s="45" t="s">
        <v>1000</v>
      </c>
      <c r="C215" s="24" t="s">
        <v>1001</v>
      </c>
      <c r="D215" s="17" t="s">
        <v>907</v>
      </c>
      <c r="E215" s="17" t="s">
        <v>6</v>
      </c>
      <c r="F215" s="28" t="s">
        <v>1275</v>
      </c>
      <c r="G215" s="43" t="s">
        <v>1127</v>
      </c>
    </row>
    <row r="216" spans="1:7" ht="18.75" customHeight="1">
      <c r="A216" s="17">
        <v>90</v>
      </c>
      <c r="B216" s="45" t="s">
        <v>997</v>
      </c>
      <c r="C216" s="24" t="s">
        <v>998</v>
      </c>
      <c r="D216" s="17" t="s">
        <v>907</v>
      </c>
      <c r="E216" s="17" t="s">
        <v>6</v>
      </c>
      <c r="F216" s="28" t="s">
        <v>1292</v>
      </c>
      <c r="G216" s="43" t="s">
        <v>1128</v>
      </c>
    </row>
    <row r="217" spans="1:7" s="73" customFormat="1" ht="16.5">
      <c r="A217" s="85"/>
      <c r="B217" s="86" t="s">
        <v>1225</v>
      </c>
      <c r="C217" s="87" t="s">
        <v>1479</v>
      </c>
      <c r="D217" s="85"/>
      <c r="E217" s="85"/>
      <c r="F217" s="85"/>
      <c r="G217" s="88"/>
    </row>
    <row r="218" spans="1:7" ht="21" customHeight="1">
      <c r="A218" s="20">
        <v>91</v>
      </c>
      <c r="B218" s="19" t="s">
        <v>842</v>
      </c>
      <c r="C218" s="44" t="s">
        <v>843</v>
      </c>
      <c r="D218" s="23" t="s">
        <v>185</v>
      </c>
      <c r="E218" s="23" t="s">
        <v>6</v>
      </c>
      <c r="F218" s="19" t="s">
        <v>1300</v>
      </c>
      <c r="G218" s="40" t="s">
        <v>1189</v>
      </c>
    </row>
    <row r="219" spans="1:7" ht="21" customHeight="1">
      <c r="A219" s="20">
        <v>92</v>
      </c>
      <c r="B219" s="19" t="s">
        <v>946</v>
      </c>
      <c r="C219" s="44">
        <v>34759</v>
      </c>
      <c r="D219" s="23" t="s">
        <v>947</v>
      </c>
      <c r="E219" s="23" t="s">
        <v>7</v>
      </c>
      <c r="F219" s="19" t="s">
        <v>1292</v>
      </c>
      <c r="G219" s="40" t="s">
        <v>1190</v>
      </c>
    </row>
    <row r="220" spans="1:10" ht="19.5" customHeight="1">
      <c r="A220" s="20">
        <v>93</v>
      </c>
      <c r="B220" s="16" t="s">
        <v>115</v>
      </c>
      <c r="C220" s="24">
        <v>35132</v>
      </c>
      <c r="D220" s="15" t="s">
        <v>116</v>
      </c>
      <c r="E220" s="15" t="s">
        <v>7</v>
      </c>
      <c r="F220" s="16" t="s">
        <v>1275</v>
      </c>
      <c r="G220" s="40" t="s">
        <v>307</v>
      </c>
      <c r="J220">
        <v>1</v>
      </c>
    </row>
    <row r="221" spans="1:6" ht="18.75">
      <c r="A221" s="8"/>
      <c r="B221" s="89" t="s">
        <v>1224</v>
      </c>
      <c r="C221" s="90" t="s">
        <v>1446</v>
      </c>
      <c r="D221" s="10"/>
      <c r="E221" s="10"/>
      <c r="F221" s="9"/>
    </row>
    <row r="222" spans="1:7" ht="19.5" customHeight="1">
      <c r="A222" s="20">
        <v>94</v>
      </c>
      <c r="B222" s="19" t="s">
        <v>118</v>
      </c>
      <c r="C222" s="21">
        <v>35193</v>
      </c>
      <c r="D222" s="20" t="s">
        <v>53</v>
      </c>
      <c r="E222" s="20" t="s">
        <v>7</v>
      </c>
      <c r="F222" s="19" t="s">
        <v>1287</v>
      </c>
      <c r="G222" s="40" t="s">
        <v>308</v>
      </c>
    </row>
    <row r="223" spans="1:7" ht="19.5" customHeight="1">
      <c r="A223" s="17">
        <v>95</v>
      </c>
      <c r="B223" s="19" t="s">
        <v>119</v>
      </c>
      <c r="C223" s="21" t="s">
        <v>120</v>
      </c>
      <c r="D223" s="20" t="s">
        <v>53</v>
      </c>
      <c r="E223" s="20" t="s">
        <v>7</v>
      </c>
      <c r="F223" s="19" t="s">
        <v>1289</v>
      </c>
      <c r="G223" s="40" t="s">
        <v>309</v>
      </c>
    </row>
    <row r="224" spans="1:7" ht="19.5" customHeight="1">
      <c r="A224" s="20">
        <v>96</v>
      </c>
      <c r="B224" s="19" t="s">
        <v>121</v>
      </c>
      <c r="C224" s="20" t="s">
        <v>122</v>
      </c>
      <c r="D224" s="20" t="s">
        <v>53</v>
      </c>
      <c r="E224" s="20" t="s">
        <v>7</v>
      </c>
      <c r="F224" s="19" t="s">
        <v>1287</v>
      </c>
      <c r="G224" s="40" t="s">
        <v>310</v>
      </c>
    </row>
    <row r="225" spans="1:7" ht="19.5" customHeight="1">
      <c r="A225" s="17">
        <v>97</v>
      </c>
      <c r="B225" s="19" t="s">
        <v>814</v>
      </c>
      <c r="C225" s="21">
        <v>34918</v>
      </c>
      <c r="D225" s="20" t="s">
        <v>58</v>
      </c>
      <c r="E225" s="20" t="s">
        <v>7</v>
      </c>
      <c r="F225" s="16" t="s">
        <v>1289</v>
      </c>
      <c r="G225" s="40" t="s">
        <v>815</v>
      </c>
    </row>
    <row r="226" spans="1:7" ht="16.5">
      <c r="A226" s="20">
        <v>98</v>
      </c>
      <c r="B226" s="16" t="s">
        <v>597</v>
      </c>
      <c r="C226" s="18">
        <v>34734</v>
      </c>
      <c r="D226" s="17" t="s">
        <v>123</v>
      </c>
      <c r="E226" s="17" t="s">
        <v>7</v>
      </c>
      <c r="F226" s="16" t="s">
        <v>1297</v>
      </c>
      <c r="G226" s="40" t="s">
        <v>702</v>
      </c>
    </row>
    <row r="227" spans="1:7" ht="16.5">
      <c r="A227" s="17">
        <v>99</v>
      </c>
      <c r="B227" s="16" t="s">
        <v>607</v>
      </c>
      <c r="C227" s="18" t="s">
        <v>608</v>
      </c>
      <c r="D227" s="17" t="s">
        <v>609</v>
      </c>
      <c r="E227" s="17" t="s">
        <v>7</v>
      </c>
      <c r="F227" s="16" t="s">
        <v>1275</v>
      </c>
      <c r="G227" s="40" t="s">
        <v>703</v>
      </c>
    </row>
    <row r="228" spans="1:7" ht="16.5">
      <c r="A228" s="20">
        <v>100</v>
      </c>
      <c r="B228" s="16" t="s">
        <v>1465</v>
      </c>
      <c r="C228" s="18" t="s">
        <v>928</v>
      </c>
      <c r="D228" s="17" t="s">
        <v>929</v>
      </c>
      <c r="E228" s="17" t="s">
        <v>7</v>
      </c>
      <c r="F228" s="16" t="s">
        <v>1275</v>
      </c>
      <c r="G228" s="40" t="s">
        <v>1466</v>
      </c>
    </row>
    <row r="229" spans="1:7" ht="16.5">
      <c r="A229" s="17">
        <v>101</v>
      </c>
      <c r="B229" s="16" t="s">
        <v>1058</v>
      </c>
      <c r="C229" s="18">
        <v>35836</v>
      </c>
      <c r="D229" s="17" t="s">
        <v>883</v>
      </c>
      <c r="E229" s="17" t="s">
        <v>7</v>
      </c>
      <c r="F229" s="16" t="s">
        <v>1292</v>
      </c>
      <c r="G229" s="40" t="s">
        <v>1388</v>
      </c>
    </row>
    <row r="230" spans="1:7" ht="16.5">
      <c r="A230" s="20">
        <v>102</v>
      </c>
      <c r="B230" s="16" t="s">
        <v>1375</v>
      </c>
      <c r="C230" s="18" t="s">
        <v>1376</v>
      </c>
      <c r="D230" s="17" t="s">
        <v>883</v>
      </c>
      <c r="E230" s="17" t="s">
        <v>7</v>
      </c>
      <c r="F230" s="16" t="s">
        <v>1310</v>
      </c>
      <c r="G230" s="40" t="s">
        <v>1389</v>
      </c>
    </row>
    <row r="231" spans="2:3" s="1" customFormat="1" ht="18.75">
      <c r="B231" s="71" t="s">
        <v>1230</v>
      </c>
      <c r="C231" s="81" t="s">
        <v>1472</v>
      </c>
    </row>
    <row r="232" spans="1:7" ht="19.5" customHeight="1">
      <c r="A232" s="12">
        <v>103</v>
      </c>
      <c r="B232" s="16" t="s">
        <v>793</v>
      </c>
      <c r="C232" s="18">
        <v>34762</v>
      </c>
      <c r="D232" s="17" t="s">
        <v>9</v>
      </c>
      <c r="E232" s="17" t="s">
        <v>7</v>
      </c>
      <c r="F232" s="16" t="s">
        <v>1275</v>
      </c>
      <c r="G232" s="40" t="s">
        <v>794</v>
      </c>
    </row>
    <row r="233" spans="1:7" ht="19.5" customHeight="1">
      <c r="A233" s="33">
        <v>104</v>
      </c>
      <c r="B233" s="16" t="s">
        <v>788</v>
      </c>
      <c r="C233" s="17" t="s">
        <v>789</v>
      </c>
      <c r="D233" s="17" t="s">
        <v>9</v>
      </c>
      <c r="E233" s="17" t="s">
        <v>7</v>
      </c>
      <c r="F233" s="16" t="s">
        <v>1275</v>
      </c>
      <c r="G233" s="40" t="s">
        <v>790</v>
      </c>
    </row>
    <row r="234" spans="1:7" ht="19.5" customHeight="1">
      <c r="A234" s="12">
        <v>105</v>
      </c>
      <c r="B234" s="16" t="s">
        <v>754</v>
      </c>
      <c r="C234" s="17" t="s">
        <v>465</v>
      </c>
      <c r="D234" s="17" t="s">
        <v>9</v>
      </c>
      <c r="E234" s="17" t="s">
        <v>7</v>
      </c>
      <c r="F234" s="16" t="s">
        <v>1310</v>
      </c>
      <c r="G234" s="54" t="s">
        <v>755</v>
      </c>
    </row>
    <row r="235" spans="1:7" ht="19.5" customHeight="1">
      <c r="A235" s="33">
        <v>106</v>
      </c>
      <c r="B235" s="16" t="s">
        <v>13</v>
      </c>
      <c r="C235" s="18" t="s">
        <v>14</v>
      </c>
      <c r="D235" s="17" t="s">
        <v>9</v>
      </c>
      <c r="E235" s="17" t="s">
        <v>7</v>
      </c>
      <c r="F235" s="16" t="s">
        <v>1306</v>
      </c>
      <c r="G235" s="40" t="s">
        <v>311</v>
      </c>
    </row>
    <row r="236" spans="1:7" ht="19.5" customHeight="1">
      <c r="A236" s="12">
        <v>107</v>
      </c>
      <c r="B236" s="16" t="s">
        <v>257</v>
      </c>
      <c r="C236" s="18">
        <v>34700</v>
      </c>
      <c r="D236" s="17" t="s">
        <v>9</v>
      </c>
      <c r="E236" s="17" t="s">
        <v>7</v>
      </c>
      <c r="F236" s="16" t="s">
        <v>1309</v>
      </c>
      <c r="G236" s="40" t="s">
        <v>312</v>
      </c>
    </row>
    <row r="237" spans="1:7" ht="19.5" customHeight="1">
      <c r="A237" s="33">
        <v>108</v>
      </c>
      <c r="B237" s="16" t="s">
        <v>605</v>
      </c>
      <c r="C237" s="18" t="s">
        <v>606</v>
      </c>
      <c r="D237" s="17" t="s">
        <v>9</v>
      </c>
      <c r="E237" s="17" t="s">
        <v>6</v>
      </c>
      <c r="F237" s="16" t="s">
        <v>1310</v>
      </c>
      <c r="G237" s="40" t="s">
        <v>704</v>
      </c>
    </row>
    <row r="238" spans="1:7" ht="19.5" customHeight="1">
      <c r="A238" s="12">
        <v>109</v>
      </c>
      <c r="B238" s="16" t="s">
        <v>949</v>
      </c>
      <c r="C238" s="18" t="s">
        <v>8</v>
      </c>
      <c r="D238" s="17" t="s">
        <v>9</v>
      </c>
      <c r="E238" s="17" t="s">
        <v>6</v>
      </c>
      <c r="F238" s="16" t="s">
        <v>1300</v>
      </c>
      <c r="G238" s="40" t="s">
        <v>1152</v>
      </c>
    </row>
    <row r="239" spans="1:7" ht="19.5" customHeight="1">
      <c r="A239" s="33">
        <v>110</v>
      </c>
      <c r="B239" s="16" t="s">
        <v>11</v>
      </c>
      <c r="C239" s="17" t="s">
        <v>12</v>
      </c>
      <c r="D239" s="17" t="s">
        <v>9</v>
      </c>
      <c r="E239" s="17" t="s">
        <v>7</v>
      </c>
      <c r="F239" s="16" t="s">
        <v>1290</v>
      </c>
      <c r="G239" s="40" t="s">
        <v>1153</v>
      </c>
    </row>
    <row r="240" spans="1:7" ht="19.5" customHeight="1">
      <c r="A240" s="12">
        <v>111</v>
      </c>
      <c r="B240" s="16" t="s">
        <v>21</v>
      </c>
      <c r="C240" s="17" t="s">
        <v>22</v>
      </c>
      <c r="D240" s="17" t="s">
        <v>18</v>
      </c>
      <c r="E240" s="17" t="s">
        <v>7</v>
      </c>
      <c r="F240" s="16" t="s">
        <v>1297</v>
      </c>
      <c r="G240" s="40" t="s">
        <v>1390</v>
      </c>
    </row>
    <row r="241" spans="1:7" ht="19.5" customHeight="1">
      <c r="A241" s="33">
        <v>112</v>
      </c>
      <c r="B241" s="16" t="s">
        <v>1033</v>
      </c>
      <c r="C241" s="18">
        <v>34885</v>
      </c>
      <c r="D241" s="17" t="s">
        <v>18</v>
      </c>
      <c r="E241" s="17" t="s">
        <v>6</v>
      </c>
      <c r="F241" s="16" t="s">
        <v>1300</v>
      </c>
      <c r="G241" s="40" t="s">
        <v>1154</v>
      </c>
    </row>
    <row r="242" spans="1:7" ht="19.5" customHeight="1">
      <c r="A242" s="12">
        <v>113</v>
      </c>
      <c r="B242" s="16" t="s">
        <v>800</v>
      </c>
      <c r="C242" s="17" t="s">
        <v>801</v>
      </c>
      <c r="D242" s="17" t="s">
        <v>18</v>
      </c>
      <c r="E242" s="17" t="s">
        <v>6</v>
      </c>
      <c r="F242" s="16" t="s">
        <v>1322</v>
      </c>
      <c r="G242" s="40" t="s">
        <v>802</v>
      </c>
    </row>
    <row r="243" spans="1:7" ht="19.5" customHeight="1">
      <c r="A243" s="33">
        <v>114</v>
      </c>
      <c r="B243" s="19" t="s">
        <v>16</v>
      </c>
      <c r="C243" s="20" t="s">
        <v>17</v>
      </c>
      <c r="D243" s="20" t="s">
        <v>18</v>
      </c>
      <c r="E243" s="20" t="s">
        <v>7</v>
      </c>
      <c r="F243" s="19" t="s">
        <v>1297</v>
      </c>
      <c r="G243" s="40" t="s">
        <v>314</v>
      </c>
    </row>
    <row r="244" spans="1:7" ht="19.5" customHeight="1">
      <c r="A244" s="12">
        <v>115</v>
      </c>
      <c r="B244" s="19" t="s">
        <v>19</v>
      </c>
      <c r="C244" s="20" t="s">
        <v>20</v>
      </c>
      <c r="D244" s="20" t="s">
        <v>18</v>
      </c>
      <c r="E244" s="20" t="s">
        <v>6</v>
      </c>
      <c r="F244" s="19" t="s">
        <v>1310</v>
      </c>
      <c r="G244" s="40" t="s">
        <v>315</v>
      </c>
    </row>
    <row r="245" spans="1:7" ht="19.5" customHeight="1">
      <c r="A245" s="33">
        <v>116</v>
      </c>
      <c r="B245" s="16" t="s">
        <v>179</v>
      </c>
      <c r="C245" s="18" t="s">
        <v>600</v>
      </c>
      <c r="D245" s="17" t="s">
        <v>18</v>
      </c>
      <c r="E245" s="17" t="s">
        <v>7</v>
      </c>
      <c r="F245" s="16" t="s">
        <v>1310</v>
      </c>
      <c r="G245" s="40" t="s">
        <v>705</v>
      </c>
    </row>
    <row r="246" spans="1:7" ht="19.5" customHeight="1">
      <c r="A246" s="12">
        <v>117</v>
      </c>
      <c r="B246" s="16" t="s">
        <v>261</v>
      </c>
      <c r="C246" s="18">
        <v>35102</v>
      </c>
      <c r="D246" s="17" t="s">
        <v>25</v>
      </c>
      <c r="E246" s="17" t="s">
        <v>7</v>
      </c>
      <c r="F246" s="16" t="s">
        <v>1316</v>
      </c>
      <c r="G246" s="40" t="s">
        <v>1391</v>
      </c>
    </row>
    <row r="247" spans="1:7" ht="19.5" customHeight="1">
      <c r="A247" s="33">
        <v>118</v>
      </c>
      <c r="B247" s="16" t="s">
        <v>648</v>
      </c>
      <c r="C247" s="18" t="s">
        <v>591</v>
      </c>
      <c r="D247" s="17" t="s">
        <v>25</v>
      </c>
      <c r="E247" s="17" t="s">
        <v>6</v>
      </c>
      <c r="F247" s="16" t="s">
        <v>1316</v>
      </c>
      <c r="G247" s="40" t="s">
        <v>679</v>
      </c>
    </row>
    <row r="248" spans="1:7" ht="19.5" customHeight="1">
      <c r="A248" s="12">
        <v>119</v>
      </c>
      <c r="B248" s="16" t="s">
        <v>892</v>
      </c>
      <c r="C248" s="18">
        <v>35344</v>
      </c>
      <c r="D248" s="17" t="s">
        <v>25</v>
      </c>
      <c r="E248" s="17" t="s">
        <v>7</v>
      </c>
      <c r="F248" s="16" t="s">
        <v>1275</v>
      </c>
      <c r="G248" s="40" t="s">
        <v>893</v>
      </c>
    </row>
    <row r="249" spans="1:7" ht="19.5" customHeight="1">
      <c r="A249" s="33">
        <v>120</v>
      </c>
      <c r="B249" s="16" t="s">
        <v>23</v>
      </c>
      <c r="C249" s="17" t="s">
        <v>24</v>
      </c>
      <c r="D249" s="17" t="s">
        <v>25</v>
      </c>
      <c r="E249" s="17" t="s">
        <v>7</v>
      </c>
      <c r="F249" s="16" t="s">
        <v>1302</v>
      </c>
      <c r="G249" s="40" t="s">
        <v>316</v>
      </c>
    </row>
    <row r="250" spans="1:7" ht="19.5" customHeight="1">
      <c r="A250" s="12">
        <v>121</v>
      </c>
      <c r="B250" s="16" t="s">
        <v>26</v>
      </c>
      <c r="C250" s="18">
        <v>35159</v>
      </c>
      <c r="D250" s="17" t="s">
        <v>25</v>
      </c>
      <c r="E250" s="17" t="s">
        <v>7</v>
      </c>
      <c r="F250" s="16" t="s">
        <v>1275</v>
      </c>
      <c r="G250" s="40" t="s">
        <v>317</v>
      </c>
    </row>
    <row r="251" spans="1:7" ht="19.5" customHeight="1">
      <c r="A251" s="33">
        <v>122</v>
      </c>
      <c r="B251" s="16" t="s">
        <v>27</v>
      </c>
      <c r="C251" s="18">
        <v>34763</v>
      </c>
      <c r="D251" s="17" t="s">
        <v>25</v>
      </c>
      <c r="E251" s="17" t="s">
        <v>7</v>
      </c>
      <c r="F251" s="16" t="s">
        <v>28</v>
      </c>
      <c r="G251" s="40" t="s">
        <v>318</v>
      </c>
    </row>
    <row r="252" spans="1:7" ht="19.5" customHeight="1">
      <c r="A252" s="12">
        <v>123</v>
      </c>
      <c r="B252" s="16" t="s">
        <v>452</v>
      </c>
      <c r="C252" s="18">
        <v>34791</v>
      </c>
      <c r="D252" s="17" t="s">
        <v>25</v>
      </c>
      <c r="E252" s="17" t="s">
        <v>7</v>
      </c>
      <c r="F252" s="16" t="s">
        <v>1306</v>
      </c>
      <c r="G252" s="40" t="s">
        <v>510</v>
      </c>
    </row>
    <row r="253" spans="1:7" ht="19.5" customHeight="1">
      <c r="A253" s="33">
        <v>124</v>
      </c>
      <c r="B253" s="16" t="s">
        <v>30</v>
      </c>
      <c r="C253" s="18">
        <v>34886</v>
      </c>
      <c r="D253" s="17" t="s">
        <v>25</v>
      </c>
      <c r="E253" s="17" t="s">
        <v>7</v>
      </c>
      <c r="F253" s="16" t="s">
        <v>1287</v>
      </c>
      <c r="G253" s="40" t="s">
        <v>319</v>
      </c>
    </row>
    <row r="254" spans="1:8" ht="19.5" customHeight="1">
      <c r="A254" s="12">
        <v>125</v>
      </c>
      <c r="B254" s="16" t="s">
        <v>31</v>
      </c>
      <c r="C254" s="17" t="s">
        <v>32</v>
      </c>
      <c r="D254" s="17" t="s">
        <v>25</v>
      </c>
      <c r="E254" s="17" t="s">
        <v>7</v>
      </c>
      <c r="F254" s="16" t="s">
        <v>1300</v>
      </c>
      <c r="G254" s="40" t="s">
        <v>320</v>
      </c>
      <c r="H254" s="60">
        <v>0.7</v>
      </c>
    </row>
    <row r="255" spans="1:7" ht="19.5" customHeight="1">
      <c r="A255" s="33">
        <v>126</v>
      </c>
      <c r="B255" s="16" t="s">
        <v>33</v>
      </c>
      <c r="C255" s="17" t="s">
        <v>34</v>
      </c>
      <c r="D255" s="17" t="s">
        <v>25</v>
      </c>
      <c r="E255" s="17" t="s">
        <v>7</v>
      </c>
      <c r="F255" s="16" t="s">
        <v>1286</v>
      </c>
      <c r="G255" s="40" t="s">
        <v>321</v>
      </c>
    </row>
    <row r="256" spans="1:7" ht="19.5" customHeight="1">
      <c r="A256" s="12">
        <v>127</v>
      </c>
      <c r="B256" s="19" t="s">
        <v>35</v>
      </c>
      <c r="C256" s="20" t="s">
        <v>36</v>
      </c>
      <c r="D256" s="20" t="s">
        <v>25</v>
      </c>
      <c r="E256" s="20" t="s">
        <v>7</v>
      </c>
      <c r="F256" s="19" t="s">
        <v>1275</v>
      </c>
      <c r="G256" s="40" t="s">
        <v>322</v>
      </c>
    </row>
    <row r="257" spans="1:7" ht="19.5" customHeight="1">
      <c r="A257" s="33">
        <v>128</v>
      </c>
      <c r="B257" s="19" t="s">
        <v>589</v>
      </c>
      <c r="C257" s="21">
        <v>34889</v>
      </c>
      <c r="D257" s="20" t="s">
        <v>25</v>
      </c>
      <c r="E257" s="20" t="s">
        <v>6</v>
      </c>
      <c r="F257" s="19" t="s">
        <v>1302</v>
      </c>
      <c r="G257" s="40" t="s">
        <v>706</v>
      </c>
    </row>
    <row r="258" spans="1:7" ht="19.5" customHeight="1">
      <c r="A258" s="12">
        <v>129</v>
      </c>
      <c r="B258" s="19" t="s">
        <v>612</v>
      </c>
      <c r="C258" s="21">
        <v>34887</v>
      </c>
      <c r="D258" s="20" t="s">
        <v>25</v>
      </c>
      <c r="E258" s="20" t="s">
        <v>7</v>
      </c>
      <c r="F258" s="19" t="s">
        <v>1319</v>
      </c>
      <c r="G258" s="40" t="s">
        <v>707</v>
      </c>
    </row>
    <row r="259" spans="1:7" ht="19.5" customHeight="1">
      <c r="A259" s="33">
        <v>130</v>
      </c>
      <c r="B259" s="16" t="s">
        <v>816</v>
      </c>
      <c r="C259" s="24">
        <v>35285</v>
      </c>
      <c r="D259" s="15" t="s">
        <v>25</v>
      </c>
      <c r="E259" s="15" t="s">
        <v>7</v>
      </c>
      <c r="F259" s="16" t="s">
        <v>1298</v>
      </c>
      <c r="G259" s="40" t="s">
        <v>827</v>
      </c>
    </row>
    <row r="260" spans="1:7" ht="19.5" customHeight="1">
      <c r="A260" s="12">
        <v>131</v>
      </c>
      <c r="B260" s="16" t="s">
        <v>1460</v>
      </c>
      <c r="C260" s="18">
        <v>35344</v>
      </c>
      <c r="D260" s="17" t="s">
        <v>25</v>
      </c>
      <c r="E260" s="17" t="s">
        <v>7</v>
      </c>
      <c r="F260" s="16" t="s">
        <v>1342</v>
      </c>
      <c r="G260" s="40" t="s">
        <v>1461</v>
      </c>
    </row>
    <row r="261" spans="1:7" ht="19.5" customHeight="1">
      <c r="A261" s="33">
        <v>132</v>
      </c>
      <c r="B261" s="16" t="s">
        <v>1455</v>
      </c>
      <c r="C261" s="18" t="s">
        <v>1456</v>
      </c>
      <c r="D261" s="17" t="s">
        <v>38</v>
      </c>
      <c r="E261" s="17" t="s">
        <v>7</v>
      </c>
      <c r="F261" s="16" t="s">
        <v>1287</v>
      </c>
      <c r="G261" s="40" t="s">
        <v>1457</v>
      </c>
    </row>
    <row r="262" spans="1:7" ht="19.5" customHeight="1">
      <c r="A262" s="12">
        <v>133</v>
      </c>
      <c r="B262" s="16" t="s">
        <v>1448</v>
      </c>
      <c r="C262" s="17" t="s">
        <v>258</v>
      </c>
      <c r="D262" s="17" t="s">
        <v>38</v>
      </c>
      <c r="E262" s="17" t="s">
        <v>7</v>
      </c>
      <c r="F262" s="16" t="s">
        <v>1302</v>
      </c>
      <c r="G262" s="40" t="s">
        <v>1449</v>
      </c>
    </row>
    <row r="263" spans="1:7" ht="19.5" customHeight="1">
      <c r="A263" s="33">
        <v>134</v>
      </c>
      <c r="B263" s="16" t="s">
        <v>1332</v>
      </c>
      <c r="C263" s="24">
        <v>35228</v>
      </c>
      <c r="D263" s="15" t="s">
        <v>38</v>
      </c>
      <c r="E263" s="15" t="s">
        <v>7</v>
      </c>
      <c r="F263" s="16" t="s">
        <v>1308</v>
      </c>
      <c r="G263" s="40" t="s">
        <v>1392</v>
      </c>
    </row>
    <row r="264" spans="1:7" ht="19.5" customHeight="1">
      <c r="A264" s="12">
        <v>135</v>
      </c>
      <c r="B264" s="16" t="s">
        <v>1065</v>
      </c>
      <c r="C264" s="24" t="s">
        <v>1066</v>
      </c>
      <c r="D264" s="15" t="s">
        <v>38</v>
      </c>
      <c r="E264" s="15" t="s">
        <v>7</v>
      </c>
      <c r="F264" s="16" t="s">
        <v>1310</v>
      </c>
      <c r="G264" s="40" t="s">
        <v>1155</v>
      </c>
    </row>
    <row r="265" spans="1:7" ht="19.5" customHeight="1">
      <c r="A265" s="33">
        <v>136</v>
      </c>
      <c r="B265" s="16" t="s">
        <v>908</v>
      </c>
      <c r="C265" s="24" t="s">
        <v>37</v>
      </c>
      <c r="D265" s="15" t="s">
        <v>38</v>
      </c>
      <c r="E265" s="15" t="s">
        <v>7</v>
      </c>
      <c r="F265" s="16" t="s">
        <v>1289</v>
      </c>
      <c r="G265" s="40" t="s">
        <v>909</v>
      </c>
    </row>
    <row r="266" spans="1:7" ht="19.5" customHeight="1">
      <c r="A266" s="12">
        <v>137</v>
      </c>
      <c r="B266" s="16" t="s">
        <v>824</v>
      </c>
      <c r="C266" s="24" t="s">
        <v>825</v>
      </c>
      <c r="D266" s="15" t="s">
        <v>38</v>
      </c>
      <c r="E266" s="15" t="s">
        <v>6</v>
      </c>
      <c r="F266" s="16" t="s">
        <v>1300</v>
      </c>
      <c r="G266" s="40" t="s">
        <v>826</v>
      </c>
    </row>
    <row r="267" spans="1:7" ht="19.5" customHeight="1">
      <c r="A267" s="33">
        <v>138</v>
      </c>
      <c r="B267" s="16" t="s">
        <v>791</v>
      </c>
      <c r="C267" s="18">
        <v>34670</v>
      </c>
      <c r="D267" s="17" t="s">
        <v>38</v>
      </c>
      <c r="E267" s="17" t="s">
        <v>7</v>
      </c>
      <c r="F267" s="16" t="s">
        <v>1358</v>
      </c>
      <c r="G267" s="40" t="s">
        <v>792</v>
      </c>
    </row>
    <row r="268" spans="1:7" ht="19.5" customHeight="1">
      <c r="A268" s="12">
        <v>139</v>
      </c>
      <c r="B268" s="19" t="s">
        <v>39</v>
      </c>
      <c r="C268" s="21">
        <v>35402</v>
      </c>
      <c r="D268" s="20" t="s">
        <v>38</v>
      </c>
      <c r="E268" s="20" t="s">
        <v>7</v>
      </c>
      <c r="F268" s="19" t="s">
        <v>1301</v>
      </c>
      <c r="G268" s="40" t="s">
        <v>323</v>
      </c>
    </row>
    <row r="269" spans="1:7" ht="19.5" customHeight="1">
      <c r="A269" s="33">
        <v>140</v>
      </c>
      <c r="B269" s="19" t="s">
        <v>40</v>
      </c>
      <c r="C269" s="20" t="s">
        <v>41</v>
      </c>
      <c r="D269" s="20" t="s">
        <v>38</v>
      </c>
      <c r="E269" s="20" t="s">
        <v>7</v>
      </c>
      <c r="F269" s="19" t="s">
        <v>1297</v>
      </c>
      <c r="G269" s="40" t="s">
        <v>324</v>
      </c>
    </row>
    <row r="270" spans="1:7" ht="19.5" customHeight="1">
      <c r="A270" s="12">
        <v>141</v>
      </c>
      <c r="B270" s="19" t="s">
        <v>42</v>
      </c>
      <c r="C270" s="20" t="s">
        <v>43</v>
      </c>
      <c r="D270" s="20" t="s">
        <v>38</v>
      </c>
      <c r="E270" s="20" t="s">
        <v>7</v>
      </c>
      <c r="F270" s="19" t="s">
        <v>1275</v>
      </c>
      <c r="G270" s="40" t="s">
        <v>325</v>
      </c>
    </row>
    <row r="271" spans="1:7" ht="19.5" customHeight="1">
      <c r="A271" s="33">
        <v>142</v>
      </c>
      <c r="B271" s="19" t="s">
        <v>44</v>
      </c>
      <c r="C271" s="21">
        <v>35191</v>
      </c>
      <c r="D271" s="20" t="s">
        <v>38</v>
      </c>
      <c r="E271" s="20" t="s">
        <v>7</v>
      </c>
      <c r="F271" s="19" t="s">
        <v>1300</v>
      </c>
      <c r="G271" s="43" t="s">
        <v>326</v>
      </c>
    </row>
    <row r="272" spans="1:7" ht="19.5" customHeight="1">
      <c r="A272" s="12">
        <v>143</v>
      </c>
      <c r="B272" s="16" t="s">
        <v>45</v>
      </c>
      <c r="C272" s="18" t="s">
        <v>46</v>
      </c>
      <c r="D272" s="17" t="s">
        <v>38</v>
      </c>
      <c r="E272" s="17" t="s">
        <v>7</v>
      </c>
      <c r="F272" s="16" t="s">
        <v>1286</v>
      </c>
      <c r="G272" s="40" t="s">
        <v>327</v>
      </c>
    </row>
    <row r="273" spans="1:7" ht="19.5" customHeight="1">
      <c r="A273" s="33">
        <v>144</v>
      </c>
      <c r="B273" s="16" t="s">
        <v>596</v>
      </c>
      <c r="C273" s="18">
        <v>35135</v>
      </c>
      <c r="D273" s="17" t="s">
        <v>38</v>
      </c>
      <c r="E273" s="17" t="s">
        <v>6</v>
      </c>
      <c r="F273" s="16" t="s">
        <v>1286</v>
      </c>
      <c r="G273" s="40" t="s">
        <v>708</v>
      </c>
    </row>
    <row r="274" spans="1:7" ht="19.5" customHeight="1">
      <c r="A274" s="12">
        <v>145</v>
      </c>
      <c r="B274" s="19" t="s">
        <v>784</v>
      </c>
      <c r="C274" s="21">
        <v>35129</v>
      </c>
      <c r="D274" s="20" t="s">
        <v>38</v>
      </c>
      <c r="E274" s="20" t="s">
        <v>7</v>
      </c>
      <c r="F274" s="19" t="s">
        <v>1302</v>
      </c>
      <c r="G274" s="40" t="s">
        <v>785</v>
      </c>
    </row>
    <row r="275" spans="1:7" ht="19.5" customHeight="1">
      <c r="A275" s="33">
        <v>146</v>
      </c>
      <c r="B275" s="19" t="s">
        <v>925</v>
      </c>
      <c r="C275" s="21">
        <v>35249</v>
      </c>
      <c r="D275" s="20" t="s">
        <v>488</v>
      </c>
      <c r="E275" s="20" t="s">
        <v>6</v>
      </c>
      <c r="F275" s="19" t="s">
        <v>1358</v>
      </c>
      <c r="G275" s="40" t="s">
        <v>1156</v>
      </c>
    </row>
    <row r="276" spans="1:7" ht="19.5" customHeight="1">
      <c r="A276" s="12">
        <v>147</v>
      </c>
      <c r="B276" s="16" t="s">
        <v>621</v>
      </c>
      <c r="C276" s="18">
        <v>35166</v>
      </c>
      <c r="D276" s="17" t="s">
        <v>488</v>
      </c>
      <c r="E276" s="17" t="s">
        <v>7</v>
      </c>
      <c r="F276" s="16" t="s">
        <v>1289</v>
      </c>
      <c r="G276" s="40" t="s">
        <v>683</v>
      </c>
    </row>
    <row r="277" spans="1:7" ht="19.5" customHeight="1">
      <c r="A277" s="33">
        <v>148</v>
      </c>
      <c r="B277" s="16" t="s">
        <v>614</v>
      </c>
      <c r="C277" s="18" t="s">
        <v>615</v>
      </c>
      <c r="D277" s="17" t="s">
        <v>488</v>
      </c>
      <c r="E277" s="17" t="s">
        <v>7</v>
      </c>
      <c r="F277" s="16" t="s">
        <v>1333</v>
      </c>
      <c r="G277" s="40" t="s">
        <v>709</v>
      </c>
    </row>
    <row r="278" spans="1:7" ht="19.5" customHeight="1">
      <c r="A278" s="12">
        <v>149</v>
      </c>
      <c r="B278" s="16" t="s">
        <v>489</v>
      </c>
      <c r="C278" s="18" t="s">
        <v>490</v>
      </c>
      <c r="D278" s="17" t="s">
        <v>488</v>
      </c>
      <c r="E278" s="17" t="s">
        <v>7</v>
      </c>
      <c r="F278" s="16" t="s">
        <v>1338</v>
      </c>
      <c r="G278" s="40" t="s">
        <v>511</v>
      </c>
    </row>
    <row r="279" spans="1:7" ht="19.5" customHeight="1">
      <c r="A279" s="33">
        <v>150</v>
      </c>
      <c r="B279" s="16" t="s">
        <v>547</v>
      </c>
      <c r="C279" s="18">
        <v>35616</v>
      </c>
      <c r="D279" s="17" t="s">
        <v>488</v>
      </c>
      <c r="E279" s="17" t="s">
        <v>6</v>
      </c>
      <c r="F279" s="16" t="s">
        <v>1341</v>
      </c>
      <c r="G279" s="40" t="s">
        <v>551</v>
      </c>
    </row>
    <row r="280" spans="1:7" ht="19.5" customHeight="1">
      <c r="A280" s="12">
        <v>151</v>
      </c>
      <c r="B280" s="16" t="s">
        <v>557</v>
      </c>
      <c r="C280" s="18">
        <v>35431</v>
      </c>
      <c r="D280" s="17" t="s">
        <v>488</v>
      </c>
      <c r="E280" s="17" t="s">
        <v>7</v>
      </c>
      <c r="F280" s="16" t="s">
        <v>1275</v>
      </c>
      <c r="G280" s="40" t="s">
        <v>558</v>
      </c>
    </row>
    <row r="281" spans="1:7" ht="19.5" customHeight="1">
      <c r="A281" s="33">
        <v>152</v>
      </c>
      <c r="B281" s="16" t="s">
        <v>840</v>
      </c>
      <c r="C281" s="18">
        <v>35561</v>
      </c>
      <c r="D281" s="17" t="s">
        <v>488</v>
      </c>
      <c r="E281" s="17" t="s">
        <v>6</v>
      </c>
      <c r="F281" s="16" t="s">
        <v>1300</v>
      </c>
      <c r="G281" s="40" t="s">
        <v>841</v>
      </c>
    </row>
    <row r="282" spans="1:7" ht="19.5" customHeight="1">
      <c r="A282" s="12">
        <v>153</v>
      </c>
      <c r="B282" s="16" t="s">
        <v>592</v>
      </c>
      <c r="C282" s="18" t="s">
        <v>37</v>
      </c>
      <c r="D282" s="17" t="s">
        <v>488</v>
      </c>
      <c r="E282" s="17" t="s">
        <v>7</v>
      </c>
      <c r="F282" s="16" t="s">
        <v>1316</v>
      </c>
      <c r="G282" s="40" t="s">
        <v>1393</v>
      </c>
    </row>
    <row r="283" spans="1:7" ht="19.5" customHeight="1">
      <c r="A283" s="33">
        <v>154</v>
      </c>
      <c r="B283" s="16" t="s">
        <v>1467</v>
      </c>
      <c r="C283" s="18">
        <v>35587</v>
      </c>
      <c r="D283" s="17" t="s">
        <v>449</v>
      </c>
      <c r="E283" s="17" t="s">
        <v>7</v>
      </c>
      <c r="F283" s="16" t="s">
        <v>1275</v>
      </c>
      <c r="G283" s="40" t="s">
        <v>1468</v>
      </c>
    </row>
    <row r="284" spans="1:7" ht="19.5" customHeight="1">
      <c r="A284" s="12">
        <v>155</v>
      </c>
      <c r="B284" s="16" t="s">
        <v>944</v>
      </c>
      <c r="C284" s="18">
        <v>35685</v>
      </c>
      <c r="D284" s="17" t="s">
        <v>449</v>
      </c>
      <c r="E284" s="17" t="s">
        <v>7</v>
      </c>
      <c r="F284" s="16" t="s">
        <v>1292</v>
      </c>
      <c r="G284" s="40" t="s">
        <v>1394</v>
      </c>
    </row>
    <row r="285" spans="1:7" ht="19.5" customHeight="1">
      <c r="A285" s="33">
        <v>156</v>
      </c>
      <c r="B285" s="16" t="s">
        <v>817</v>
      </c>
      <c r="C285" s="24" t="s">
        <v>818</v>
      </c>
      <c r="D285" s="15" t="s">
        <v>449</v>
      </c>
      <c r="E285" s="15" t="s">
        <v>6</v>
      </c>
      <c r="F285" s="16" t="s">
        <v>1300</v>
      </c>
      <c r="G285" s="40" t="s">
        <v>1157</v>
      </c>
    </row>
    <row r="286" spans="1:7" ht="19.5" customHeight="1">
      <c r="A286" s="12">
        <v>157</v>
      </c>
      <c r="B286" s="16" t="s">
        <v>601</v>
      </c>
      <c r="C286" s="18" t="s">
        <v>602</v>
      </c>
      <c r="D286" s="17" t="s">
        <v>449</v>
      </c>
      <c r="E286" s="17" t="s">
        <v>7</v>
      </c>
      <c r="F286" s="16" t="s">
        <v>1310</v>
      </c>
      <c r="G286" s="40" t="s">
        <v>710</v>
      </c>
    </row>
    <row r="287" spans="1:7" ht="19.5" customHeight="1">
      <c r="A287" s="33">
        <v>158</v>
      </c>
      <c r="B287" s="16" t="s">
        <v>1348</v>
      </c>
      <c r="C287" s="18">
        <v>35920</v>
      </c>
      <c r="D287" s="17" t="s">
        <v>864</v>
      </c>
      <c r="E287" s="17" t="s">
        <v>7</v>
      </c>
      <c r="F287" s="16" t="s">
        <v>1310</v>
      </c>
      <c r="G287" s="40" t="s">
        <v>1395</v>
      </c>
    </row>
    <row r="288" spans="1:7" ht="19.5" customHeight="1">
      <c r="A288" s="12">
        <v>159</v>
      </c>
      <c r="B288" s="16" t="s">
        <v>996</v>
      </c>
      <c r="C288" s="18" t="s">
        <v>615</v>
      </c>
      <c r="D288" s="17" t="s">
        <v>864</v>
      </c>
      <c r="E288" s="17" t="s">
        <v>6</v>
      </c>
      <c r="F288" s="16" t="s">
        <v>1307</v>
      </c>
      <c r="G288" s="40" t="s">
        <v>1158</v>
      </c>
    </row>
    <row r="289" spans="1:7" ht="19.5" customHeight="1">
      <c r="A289" s="33">
        <v>160</v>
      </c>
      <c r="B289" s="16" t="s">
        <v>905</v>
      </c>
      <c r="C289" s="18" t="s">
        <v>906</v>
      </c>
      <c r="D289" s="17" t="s">
        <v>864</v>
      </c>
      <c r="E289" s="17" t="s">
        <v>7</v>
      </c>
      <c r="F289" s="16" t="s">
        <v>1286</v>
      </c>
      <c r="G289" s="40" t="s">
        <v>1159</v>
      </c>
    </row>
    <row r="290" spans="1:7" ht="19.5" customHeight="1">
      <c r="A290" s="12">
        <v>161</v>
      </c>
      <c r="B290" s="16" t="s">
        <v>878</v>
      </c>
      <c r="C290" s="18" t="s">
        <v>879</v>
      </c>
      <c r="D290" s="17" t="s">
        <v>864</v>
      </c>
      <c r="E290" s="17" t="s">
        <v>7</v>
      </c>
      <c r="F290" s="16" t="s">
        <v>1306</v>
      </c>
      <c r="G290" s="40" t="s">
        <v>880</v>
      </c>
    </row>
    <row r="291" spans="1:7" ht="19.5" customHeight="1">
      <c r="A291" s="33">
        <v>162</v>
      </c>
      <c r="B291" s="16" t="s">
        <v>1469</v>
      </c>
      <c r="C291" s="18" t="s">
        <v>1470</v>
      </c>
      <c r="D291" s="17" t="s">
        <v>858</v>
      </c>
      <c r="E291" s="17" t="s">
        <v>6</v>
      </c>
      <c r="F291" s="16" t="s">
        <v>1275</v>
      </c>
      <c r="G291" s="40" t="s">
        <v>1471</v>
      </c>
    </row>
    <row r="292" spans="1:7" ht="19.5" customHeight="1">
      <c r="A292" s="12">
        <v>163</v>
      </c>
      <c r="B292" s="16" t="s">
        <v>1047</v>
      </c>
      <c r="C292" s="18" t="s">
        <v>1048</v>
      </c>
      <c r="D292" s="17" t="s">
        <v>858</v>
      </c>
      <c r="E292" s="17" t="s">
        <v>7</v>
      </c>
      <c r="F292" s="16" t="s">
        <v>1275</v>
      </c>
      <c r="G292" s="40" t="s">
        <v>1160</v>
      </c>
    </row>
    <row r="293" spans="1:7" ht="19.5" customHeight="1">
      <c r="A293" s="33">
        <v>164</v>
      </c>
      <c r="B293" s="16" t="s">
        <v>1452</v>
      </c>
      <c r="C293" s="18">
        <v>35462</v>
      </c>
      <c r="D293" s="17" t="s">
        <v>858</v>
      </c>
      <c r="E293" s="17" t="s">
        <v>6</v>
      </c>
      <c r="F293" s="16" t="s">
        <v>1290</v>
      </c>
      <c r="G293" s="40" t="s">
        <v>1453</v>
      </c>
    </row>
    <row r="294" spans="1:11" s="103" customFormat="1" ht="19.5" customHeight="1">
      <c r="A294" s="12">
        <v>165</v>
      </c>
      <c r="B294" s="100" t="s">
        <v>1044</v>
      </c>
      <c r="C294" s="101" t="s">
        <v>1045</v>
      </c>
      <c r="D294" s="99" t="s">
        <v>858</v>
      </c>
      <c r="E294" s="99" t="s">
        <v>7</v>
      </c>
      <c r="F294" s="100" t="s">
        <v>1300</v>
      </c>
      <c r="G294" s="102" t="s">
        <v>1161</v>
      </c>
      <c r="K294"/>
    </row>
    <row r="295" spans="1:7" ht="19.5" customHeight="1">
      <c r="A295" s="33">
        <v>166</v>
      </c>
      <c r="B295" s="16" t="s">
        <v>976</v>
      </c>
      <c r="C295" s="18">
        <v>36134</v>
      </c>
      <c r="D295" s="17" t="s">
        <v>858</v>
      </c>
      <c r="E295" s="17" t="s">
        <v>7</v>
      </c>
      <c r="F295" s="16" t="s">
        <v>1286</v>
      </c>
      <c r="G295" s="40" t="s">
        <v>1162</v>
      </c>
    </row>
    <row r="296" spans="1:7" ht="19.5" customHeight="1">
      <c r="A296" s="12">
        <v>167</v>
      </c>
      <c r="B296" s="16" t="s">
        <v>952</v>
      </c>
      <c r="C296" s="18" t="s">
        <v>953</v>
      </c>
      <c r="D296" s="17" t="s">
        <v>858</v>
      </c>
      <c r="E296" s="17" t="s">
        <v>7</v>
      </c>
      <c r="F296" s="16" t="s">
        <v>1286</v>
      </c>
      <c r="G296" s="40" t="s">
        <v>1163</v>
      </c>
    </row>
    <row r="297" spans="1:7" ht="19.5" customHeight="1">
      <c r="A297" s="33">
        <v>168</v>
      </c>
      <c r="B297" s="16" t="s">
        <v>1079</v>
      </c>
      <c r="C297" s="18" t="s">
        <v>1080</v>
      </c>
      <c r="D297" s="17" t="s">
        <v>858</v>
      </c>
      <c r="E297" s="17" t="s">
        <v>6</v>
      </c>
      <c r="F297" s="16" t="s">
        <v>1289</v>
      </c>
      <c r="G297" s="40" t="s">
        <v>1396</v>
      </c>
    </row>
    <row r="298" spans="1:7" ht="19.5" customHeight="1">
      <c r="A298" s="12">
        <v>169</v>
      </c>
      <c r="B298" s="16" t="s">
        <v>1323</v>
      </c>
      <c r="C298" s="18" t="s">
        <v>1324</v>
      </c>
      <c r="D298" s="17" t="s">
        <v>858</v>
      </c>
      <c r="E298" s="17" t="s">
        <v>6</v>
      </c>
      <c r="F298" s="16" t="s">
        <v>1292</v>
      </c>
      <c r="G298" s="40" t="s">
        <v>1397</v>
      </c>
    </row>
    <row r="299" spans="1:7" ht="19.5" customHeight="1">
      <c r="A299" s="33">
        <v>170</v>
      </c>
      <c r="B299" s="16" t="s">
        <v>1274</v>
      </c>
      <c r="C299" s="18">
        <v>35226</v>
      </c>
      <c r="D299" s="17" t="s">
        <v>858</v>
      </c>
      <c r="E299" s="17" t="s">
        <v>7</v>
      </c>
      <c r="F299" s="16" t="s">
        <v>1275</v>
      </c>
      <c r="G299" s="40" t="s">
        <v>1398</v>
      </c>
    </row>
    <row r="300" spans="1:7" ht="19.5" customHeight="1">
      <c r="A300" s="12">
        <v>171</v>
      </c>
      <c r="B300" s="16" t="s">
        <v>856</v>
      </c>
      <c r="C300" s="18" t="s">
        <v>857</v>
      </c>
      <c r="D300" s="17" t="s">
        <v>858</v>
      </c>
      <c r="E300" s="17" t="s">
        <v>6</v>
      </c>
      <c r="F300" s="16" t="s">
        <v>1321</v>
      </c>
      <c r="G300" s="40" t="s">
        <v>859</v>
      </c>
    </row>
    <row r="301" spans="1:6" ht="19.5" customHeight="1">
      <c r="A301" s="1"/>
      <c r="B301" s="91" t="s">
        <v>1222</v>
      </c>
      <c r="C301" s="74" t="s">
        <v>1473</v>
      </c>
      <c r="D301" s="2"/>
      <c r="E301" s="2"/>
      <c r="F301" s="1"/>
    </row>
    <row r="302" spans="1:7" ht="19.5" customHeight="1">
      <c r="A302" s="17">
        <v>172</v>
      </c>
      <c r="B302" s="16" t="s">
        <v>124</v>
      </c>
      <c r="C302" s="15" t="s">
        <v>125</v>
      </c>
      <c r="D302" s="15" t="s">
        <v>126</v>
      </c>
      <c r="E302" s="15" t="s">
        <v>7</v>
      </c>
      <c r="F302" s="16" t="s">
        <v>1298</v>
      </c>
      <c r="G302" s="40" t="s">
        <v>328</v>
      </c>
    </row>
    <row r="303" spans="1:7" ht="19.5" customHeight="1">
      <c r="A303" s="17">
        <v>173</v>
      </c>
      <c r="B303" s="16" t="s">
        <v>1276</v>
      </c>
      <c r="C303" s="24">
        <v>35955</v>
      </c>
      <c r="D303" s="15" t="s">
        <v>876</v>
      </c>
      <c r="E303" s="15" t="s">
        <v>7</v>
      </c>
      <c r="F303" s="16" t="s">
        <v>1289</v>
      </c>
      <c r="G303" s="40" t="s">
        <v>1438</v>
      </c>
    </row>
    <row r="304" spans="1:6" s="70" customFormat="1" ht="19.5" customHeight="1">
      <c r="A304" s="71"/>
      <c r="B304" s="72" t="s">
        <v>1221</v>
      </c>
      <c r="C304" s="71" t="s">
        <v>1214</v>
      </c>
      <c r="D304" s="71"/>
      <c r="E304" s="71"/>
      <c r="F304" s="71"/>
    </row>
    <row r="305" spans="1:7" ht="19.5" customHeight="1">
      <c r="A305" s="17">
        <v>174</v>
      </c>
      <c r="B305" s="16" t="s">
        <v>795</v>
      </c>
      <c r="C305" s="18">
        <v>35010</v>
      </c>
      <c r="D305" s="17" t="s">
        <v>75</v>
      </c>
      <c r="E305" s="17" t="s">
        <v>7</v>
      </c>
      <c r="F305" s="16" t="s">
        <v>1310</v>
      </c>
      <c r="G305" s="40" t="s">
        <v>796</v>
      </c>
    </row>
    <row r="306" spans="1:7" ht="19.5" customHeight="1">
      <c r="A306" s="17">
        <v>175</v>
      </c>
      <c r="B306" s="16" t="s">
        <v>128</v>
      </c>
      <c r="C306" s="18" t="s">
        <v>129</v>
      </c>
      <c r="D306" s="17" t="s">
        <v>130</v>
      </c>
      <c r="E306" s="17" t="s">
        <v>7</v>
      </c>
      <c r="F306" s="16" t="s">
        <v>1335</v>
      </c>
      <c r="G306" s="40" t="s">
        <v>329</v>
      </c>
    </row>
    <row r="307" spans="1:7" ht="19.5" customHeight="1">
      <c r="A307" s="17">
        <v>176</v>
      </c>
      <c r="B307" s="16" t="s">
        <v>131</v>
      </c>
      <c r="C307" s="17" t="s">
        <v>132</v>
      </c>
      <c r="D307" s="17" t="s">
        <v>130</v>
      </c>
      <c r="E307" s="17" t="s">
        <v>7</v>
      </c>
      <c r="F307" s="16" t="s">
        <v>1302</v>
      </c>
      <c r="G307" s="40" t="s">
        <v>330</v>
      </c>
    </row>
    <row r="308" spans="1:7" ht="19.5" customHeight="1">
      <c r="A308" s="17">
        <v>177</v>
      </c>
      <c r="B308" s="16" t="s">
        <v>923</v>
      </c>
      <c r="C308" s="17" t="s">
        <v>924</v>
      </c>
      <c r="D308" s="17" t="s">
        <v>77</v>
      </c>
      <c r="E308" s="17" t="s">
        <v>7</v>
      </c>
      <c r="F308" s="16" t="s">
        <v>1334</v>
      </c>
      <c r="G308" s="40" t="s">
        <v>1244</v>
      </c>
    </row>
    <row r="309" spans="1:7" ht="19.5" customHeight="1">
      <c r="A309" s="17">
        <v>178</v>
      </c>
      <c r="B309" s="16" t="s">
        <v>844</v>
      </c>
      <c r="C309" s="17" t="s">
        <v>845</v>
      </c>
      <c r="D309" s="17" t="s">
        <v>445</v>
      </c>
      <c r="E309" s="17" t="s">
        <v>7</v>
      </c>
      <c r="F309" s="16" t="s">
        <v>1292</v>
      </c>
      <c r="G309" s="40" t="s">
        <v>1245</v>
      </c>
    </row>
    <row r="310" spans="1:6" s="93" customFormat="1" ht="15.75">
      <c r="A310" s="83"/>
      <c r="B310" s="83" t="s">
        <v>1232</v>
      </c>
      <c r="C310" s="92" t="s">
        <v>1233</v>
      </c>
      <c r="D310" s="92"/>
      <c r="E310" s="92"/>
      <c r="F310" s="83"/>
    </row>
    <row r="311" spans="1:7" ht="18" customHeight="1">
      <c r="A311" s="20">
        <v>179</v>
      </c>
      <c r="B311" s="16" t="s">
        <v>136</v>
      </c>
      <c r="C311" s="18" t="s">
        <v>60</v>
      </c>
      <c r="D311" s="17" t="s">
        <v>135</v>
      </c>
      <c r="E311" s="17" t="s">
        <v>7</v>
      </c>
      <c r="F311" s="16" t="s">
        <v>1334</v>
      </c>
      <c r="G311" s="40" t="s">
        <v>332</v>
      </c>
    </row>
    <row r="312" spans="1:7" ht="18" customHeight="1">
      <c r="A312" s="20">
        <v>180</v>
      </c>
      <c r="B312" s="16" t="s">
        <v>926</v>
      </c>
      <c r="C312" s="18" t="s">
        <v>927</v>
      </c>
      <c r="D312" s="17" t="s">
        <v>137</v>
      </c>
      <c r="E312" s="17" t="s">
        <v>7</v>
      </c>
      <c r="F312" s="16" t="s">
        <v>1290</v>
      </c>
      <c r="G312" s="40" t="s">
        <v>1139</v>
      </c>
    </row>
    <row r="313" spans="1:7" ht="18" customHeight="1">
      <c r="A313" s="20">
        <v>181</v>
      </c>
      <c r="B313" s="16" t="s">
        <v>1458</v>
      </c>
      <c r="C313" s="18">
        <v>33270</v>
      </c>
      <c r="D313" s="17" t="s">
        <v>137</v>
      </c>
      <c r="E313" s="17" t="s">
        <v>6</v>
      </c>
      <c r="F313" s="16" t="s">
        <v>1306</v>
      </c>
      <c r="G313" s="40" t="s">
        <v>1459</v>
      </c>
    </row>
    <row r="314" spans="1:7" ht="18" customHeight="1">
      <c r="A314" s="20">
        <v>182</v>
      </c>
      <c r="B314" s="16" t="s">
        <v>808</v>
      </c>
      <c r="C314" s="18">
        <v>35250</v>
      </c>
      <c r="D314" s="17" t="s">
        <v>140</v>
      </c>
      <c r="E314" s="17" t="s">
        <v>6</v>
      </c>
      <c r="F314" s="16" t="s">
        <v>1301</v>
      </c>
      <c r="G314" s="40" t="s">
        <v>809</v>
      </c>
    </row>
    <row r="315" spans="1:7" ht="18" customHeight="1">
      <c r="A315" s="20">
        <v>183</v>
      </c>
      <c r="B315" s="25" t="s">
        <v>260</v>
      </c>
      <c r="C315" s="26">
        <v>35128</v>
      </c>
      <c r="D315" s="27" t="s">
        <v>139</v>
      </c>
      <c r="E315" s="27" t="s">
        <v>6</v>
      </c>
      <c r="F315" s="25" t="s">
        <v>1300</v>
      </c>
      <c r="G315" s="40" t="s">
        <v>333</v>
      </c>
    </row>
    <row r="316" spans="1:7" ht="18" customHeight="1">
      <c r="A316" s="20">
        <v>184</v>
      </c>
      <c r="B316" s="19" t="s">
        <v>255</v>
      </c>
      <c r="C316" s="21" t="s">
        <v>256</v>
      </c>
      <c r="D316" s="20" t="s">
        <v>139</v>
      </c>
      <c r="E316" s="20" t="s">
        <v>7</v>
      </c>
      <c r="F316" s="19" t="s">
        <v>1302</v>
      </c>
      <c r="G316" s="40" t="s">
        <v>334</v>
      </c>
    </row>
    <row r="317" spans="1:7" ht="18" customHeight="1">
      <c r="A317" s="20">
        <v>185</v>
      </c>
      <c r="B317" s="19" t="s">
        <v>831</v>
      </c>
      <c r="C317" s="21" t="s">
        <v>173</v>
      </c>
      <c r="D317" s="20" t="s">
        <v>139</v>
      </c>
      <c r="E317" s="20" t="s">
        <v>6</v>
      </c>
      <c r="F317" s="19" t="s">
        <v>1310</v>
      </c>
      <c r="G317" s="11" t="s">
        <v>832</v>
      </c>
    </row>
    <row r="318" spans="1:7" ht="18" customHeight="1">
      <c r="A318" s="20">
        <v>186</v>
      </c>
      <c r="B318" s="19" t="s">
        <v>1359</v>
      </c>
      <c r="C318" s="21">
        <v>35072</v>
      </c>
      <c r="D318" s="20" t="s">
        <v>139</v>
      </c>
      <c r="E318" s="20" t="s">
        <v>6</v>
      </c>
      <c r="F318" s="19" t="s">
        <v>1289</v>
      </c>
      <c r="G318" s="11" t="s">
        <v>1399</v>
      </c>
    </row>
    <row r="319" spans="1:7" ht="18" customHeight="1">
      <c r="A319" s="20">
        <v>187</v>
      </c>
      <c r="B319" s="19" t="s">
        <v>1400</v>
      </c>
      <c r="C319" s="21" t="s">
        <v>1336</v>
      </c>
      <c r="D319" s="20" t="s">
        <v>484</v>
      </c>
      <c r="E319" s="20" t="s">
        <v>7</v>
      </c>
      <c r="F319" s="19" t="s">
        <v>1306</v>
      </c>
      <c r="G319" s="11" t="s">
        <v>1401</v>
      </c>
    </row>
    <row r="320" spans="1:7" ht="18" customHeight="1">
      <c r="A320" s="20">
        <v>188</v>
      </c>
      <c r="B320" s="19" t="s">
        <v>753</v>
      </c>
      <c r="C320" s="21">
        <v>35585</v>
      </c>
      <c r="D320" s="20" t="s">
        <v>484</v>
      </c>
      <c r="E320" s="20" t="s">
        <v>7</v>
      </c>
      <c r="F320" s="19" t="s">
        <v>1300</v>
      </c>
      <c r="G320" s="11" t="s">
        <v>781</v>
      </c>
    </row>
    <row r="321" spans="1:7" ht="18" customHeight="1">
      <c r="A321" s="20">
        <v>189</v>
      </c>
      <c r="B321" s="19" t="s">
        <v>765</v>
      </c>
      <c r="C321" s="21" t="s">
        <v>766</v>
      </c>
      <c r="D321" s="20" t="s">
        <v>484</v>
      </c>
      <c r="E321" s="20" t="s">
        <v>7</v>
      </c>
      <c r="F321" s="19" t="s">
        <v>1310</v>
      </c>
      <c r="G321" s="40" t="s">
        <v>767</v>
      </c>
    </row>
    <row r="322" spans="1:7" ht="18" customHeight="1">
      <c r="A322" s="20">
        <v>190</v>
      </c>
      <c r="B322" s="19" t="s">
        <v>797</v>
      </c>
      <c r="C322" s="21" t="s">
        <v>798</v>
      </c>
      <c r="D322" s="20" t="s">
        <v>484</v>
      </c>
      <c r="E322" s="20" t="s">
        <v>7</v>
      </c>
      <c r="F322" s="19" t="s">
        <v>1289</v>
      </c>
      <c r="G322" s="40" t="s">
        <v>799</v>
      </c>
    </row>
    <row r="323" spans="1:7" ht="18" customHeight="1">
      <c r="A323" s="20">
        <v>191</v>
      </c>
      <c r="B323" s="19" t="s">
        <v>722</v>
      </c>
      <c r="C323" s="21">
        <v>35431</v>
      </c>
      <c r="D323" s="20" t="s">
        <v>549</v>
      </c>
      <c r="E323" s="20" t="s">
        <v>7</v>
      </c>
      <c r="F323" s="19" t="s">
        <v>1322</v>
      </c>
      <c r="G323" s="40" t="s">
        <v>723</v>
      </c>
    </row>
    <row r="324" spans="1:7" ht="18" customHeight="1">
      <c r="A324" s="20">
        <v>192</v>
      </c>
      <c r="B324" s="19" t="s">
        <v>595</v>
      </c>
      <c r="C324" s="21">
        <v>35555</v>
      </c>
      <c r="D324" s="20" t="s">
        <v>549</v>
      </c>
      <c r="E324" s="20" t="s">
        <v>7</v>
      </c>
      <c r="F324" s="19" t="s">
        <v>1302</v>
      </c>
      <c r="G324" s="40" t="s">
        <v>711</v>
      </c>
    </row>
    <row r="325" spans="1:7" ht="18" customHeight="1">
      <c r="A325" s="20">
        <v>193</v>
      </c>
      <c r="B325" s="19" t="s">
        <v>1325</v>
      </c>
      <c r="C325" s="21" t="s">
        <v>1326</v>
      </c>
      <c r="D325" s="20" t="s">
        <v>888</v>
      </c>
      <c r="E325" s="20" t="s">
        <v>7</v>
      </c>
      <c r="F325" s="19" t="s">
        <v>1289</v>
      </c>
      <c r="G325" s="40" t="s">
        <v>1402</v>
      </c>
    </row>
    <row r="326" spans="1:12" ht="18" customHeight="1">
      <c r="A326" s="20">
        <v>194</v>
      </c>
      <c r="B326" s="19" t="s">
        <v>983</v>
      </c>
      <c r="C326" s="21" t="s">
        <v>984</v>
      </c>
      <c r="D326" s="20" t="s">
        <v>888</v>
      </c>
      <c r="E326" s="20" t="s">
        <v>6</v>
      </c>
      <c r="F326" s="19" t="s">
        <v>1289</v>
      </c>
      <c r="G326" s="40" t="s">
        <v>1140</v>
      </c>
      <c r="L326">
        <f>506+8</f>
        <v>514</v>
      </c>
    </row>
    <row r="327" spans="1:7" ht="18" customHeight="1">
      <c r="A327" s="20">
        <v>195</v>
      </c>
      <c r="B327" s="19" t="s">
        <v>1368</v>
      </c>
      <c r="C327" s="21">
        <v>35861</v>
      </c>
      <c r="D327" s="20" t="s">
        <v>911</v>
      </c>
      <c r="E327" s="20" t="s">
        <v>7</v>
      </c>
      <c r="F327" s="19" t="s">
        <v>1369</v>
      </c>
      <c r="G327" s="40" t="s">
        <v>1403</v>
      </c>
    </row>
    <row r="328" spans="1:12" ht="18" customHeight="1">
      <c r="A328" s="20">
        <v>196</v>
      </c>
      <c r="B328" s="19" t="s">
        <v>1013</v>
      </c>
      <c r="C328" s="21">
        <v>35562</v>
      </c>
      <c r="D328" s="20" t="s">
        <v>911</v>
      </c>
      <c r="E328" s="20" t="s">
        <v>6</v>
      </c>
      <c r="F328" s="19" t="s">
        <v>1357</v>
      </c>
      <c r="G328" s="40" t="s">
        <v>1141</v>
      </c>
      <c r="L328">
        <f>+L331+A98</f>
        <v>467</v>
      </c>
    </row>
    <row r="329" spans="1:6" s="70" customFormat="1" ht="18.75">
      <c r="A329" s="74"/>
      <c r="B329" s="71" t="s">
        <v>1219</v>
      </c>
      <c r="C329" s="74" t="s">
        <v>1445</v>
      </c>
      <c r="D329" s="74"/>
      <c r="E329" s="74"/>
      <c r="F329" s="71"/>
    </row>
    <row r="330" spans="1:7" ht="18" customHeight="1">
      <c r="A330" s="17">
        <v>197</v>
      </c>
      <c r="B330" s="16" t="s">
        <v>141</v>
      </c>
      <c r="C330" s="18">
        <v>34707</v>
      </c>
      <c r="D330" s="17" t="s">
        <v>1192</v>
      </c>
      <c r="E330" s="17" t="s">
        <v>7</v>
      </c>
      <c r="F330" s="16" t="s">
        <v>1297</v>
      </c>
      <c r="G330" s="40" t="s">
        <v>335</v>
      </c>
    </row>
    <row r="331" spans="1:12" ht="18" customHeight="1">
      <c r="A331" s="17">
        <v>198</v>
      </c>
      <c r="B331" s="16" t="s">
        <v>559</v>
      </c>
      <c r="C331" s="18">
        <v>35616</v>
      </c>
      <c r="D331" s="17" t="s">
        <v>455</v>
      </c>
      <c r="E331" s="17" t="s">
        <v>7</v>
      </c>
      <c r="F331" s="16" t="s">
        <v>1314</v>
      </c>
      <c r="G331" s="40" t="s">
        <v>563</v>
      </c>
      <c r="L331">
        <f>+A334+'TB-BB'!A141+'giảm 70%'!A127</f>
        <v>453</v>
      </c>
    </row>
    <row r="332" spans="1:7" ht="18" customHeight="1">
      <c r="A332" s="17">
        <v>199</v>
      </c>
      <c r="B332" s="16" t="s">
        <v>1351</v>
      </c>
      <c r="C332" s="18" t="s">
        <v>1352</v>
      </c>
      <c r="D332" s="17" t="s">
        <v>836</v>
      </c>
      <c r="E332" s="17" t="s">
        <v>7</v>
      </c>
      <c r="F332" s="16" t="s">
        <v>1289</v>
      </c>
      <c r="G332" s="40" t="s">
        <v>1404</v>
      </c>
    </row>
    <row r="333" spans="1:6" s="73" customFormat="1" ht="18.75">
      <c r="A333" s="94"/>
      <c r="B333" s="89" t="s">
        <v>1228</v>
      </c>
      <c r="C333" s="95" t="s">
        <v>1446</v>
      </c>
      <c r="D333" s="94"/>
      <c r="E333" s="94"/>
      <c r="F333" s="89"/>
    </row>
    <row r="334" spans="1:7" ht="18" customHeight="1">
      <c r="A334" s="17">
        <v>200</v>
      </c>
      <c r="B334" s="16" t="s">
        <v>1291</v>
      </c>
      <c r="C334" s="18">
        <v>35776</v>
      </c>
      <c r="D334" s="17" t="s">
        <v>941</v>
      </c>
      <c r="E334" s="17" t="s">
        <v>7</v>
      </c>
      <c r="F334" s="16" t="s">
        <v>1292</v>
      </c>
      <c r="G334" s="40" t="s">
        <v>1293</v>
      </c>
    </row>
    <row r="335" spans="1:7" s="73" customFormat="1" ht="18" customHeight="1">
      <c r="A335" s="85"/>
      <c r="B335" s="87" t="s">
        <v>1227</v>
      </c>
      <c r="C335" s="86" t="s">
        <v>1231</v>
      </c>
      <c r="D335" s="85"/>
      <c r="E335" s="85"/>
      <c r="F335" s="87"/>
      <c r="G335" s="96"/>
    </row>
    <row r="336" spans="1:6" s="70" customFormat="1" ht="18.75">
      <c r="A336" s="71"/>
      <c r="B336" s="71" t="s">
        <v>1237</v>
      </c>
      <c r="C336" s="71" t="s">
        <v>1480</v>
      </c>
      <c r="D336" s="71"/>
      <c r="E336" s="71"/>
      <c r="F336" s="71"/>
    </row>
    <row r="337" spans="1:6" ht="19.5">
      <c r="A337" s="1"/>
      <c r="B337" s="1"/>
      <c r="C337" s="1"/>
      <c r="D337" s="111" t="s">
        <v>1474</v>
      </c>
      <c r="E337" s="111"/>
      <c r="F337" s="111"/>
    </row>
    <row r="338" spans="1:5" ht="15">
      <c r="A338" s="1"/>
      <c r="B338" s="1"/>
      <c r="C338" s="1"/>
      <c r="D338" s="3"/>
      <c r="E338" s="3"/>
    </row>
    <row r="339" spans="1:5" ht="15">
      <c r="A339" s="1"/>
      <c r="B339" s="1"/>
      <c r="C339" s="1"/>
      <c r="D339" s="3"/>
      <c r="E339" s="3"/>
    </row>
    <row r="340" spans="1:5" ht="15">
      <c r="A340" s="1"/>
      <c r="B340" s="1"/>
      <c r="C340" s="1"/>
      <c r="D340" s="3"/>
      <c r="E340" s="3"/>
    </row>
    <row r="341" spans="1:6" ht="18.75">
      <c r="A341" s="1"/>
      <c r="B341" s="1"/>
      <c r="C341" s="1"/>
      <c r="D341" s="106"/>
      <c r="E341" s="106"/>
      <c r="F341" s="106"/>
    </row>
    <row r="342" spans="1:6" ht="18.75">
      <c r="A342" s="1"/>
      <c r="B342" s="1"/>
      <c r="C342" s="1"/>
      <c r="D342" s="106"/>
      <c r="E342" s="106"/>
      <c r="F342" s="106"/>
    </row>
    <row r="343" spans="4:6" ht="18.75">
      <c r="D343" s="106" t="s">
        <v>1475</v>
      </c>
      <c r="E343" s="106"/>
      <c r="F343" s="106"/>
    </row>
    <row r="345" ht="15">
      <c r="C345" t="s">
        <v>1454</v>
      </c>
    </row>
    <row r="368" ht="49.5" customHeight="1"/>
    <row r="369" ht="49.5" customHeight="1"/>
  </sheetData>
  <sheetProtection/>
  <mergeCells count="16">
    <mergeCell ref="D343:F343"/>
    <mergeCell ref="D342:F342"/>
    <mergeCell ref="D337:F337"/>
    <mergeCell ref="D341:F341"/>
    <mergeCell ref="A1:F1"/>
    <mergeCell ref="A2:F2"/>
    <mergeCell ref="E42:F42"/>
    <mergeCell ref="E46:F46"/>
    <mergeCell ref="A82:F82"/>
    <mergeCell ref="A83:F83"/>
    <mergeCell ref="E106:F106"/>
    <mergeCell ref="A125:F125"/>
    <mergeCell ref="A126:F126"/>
    <mergeCell ref="E100:F100"/>
    <mergeCell ref="E104:F104"/>
    <mergeCell ref="E48:F48"/>
  </mergeCells>
  <printOptions/>
  <pageMargins left="0" right="0" top="0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1"/>
  <sheetViews>
    <sheetView zoomScalePageLayoutView="0" workbookViewId="0" topLeftCell="A117">
      <selection activeCell="L144" sqref="L144"/>
    </sheetView>
  </sheetViews>
  <sheetFormatPr defaultColWidth="9.140625" defaultRowHeight="15"/>
  <cols>
    <col min="1" max="1" width="5.8515625" style="0" customWidth="1"/>
    <col min="2" max="2" width="30.140625" style="0" customWidth="1"/>
    <col min="3" max="3" width="15.28125" style="0" customWidth="1"/>
    <col min="4" max="4" width="10.421875" style="0" customWidth="1"/>
    <col min="5" max="5" width="9.00390625" style="0" customWidth="1"/>
    <col min="6" max="6" width="31.421875" style="0" customWidth="1"/>
    <col min="7" max="7" width="12.140625" style="0" customWidth="1"/>
    <col min="10" max="10" width="10.00390625" style="0" bestFit="1" customWidth="1"/>
  </cols>
  <sheetData>
    <row r="1" spans="1:6" ht="68.25" customHeight="1">
      <c r="A1" s="108" t="s">
        <v>1442</v>
      </c>
      <c r="B1" s="109"/>
      <c r="C1" s="109"/>
      <c r="D1" s="109"/>
      <c r="E1" s="109"/>
      <c r="F1" s="109"/>
    </row>
    <row r="2" spans="1:6" ht="25.5" customHeight="1">
      <c r="A2" s="113" t="s">
        <v>1434</v>
      </c>
      <c r="B2" s="113"/>
      <c r="C2" s="113"/>
      <c r="D2" s="113"/>
      <c r="E2" s="113"/>
      <c r="F2" s="113"/>
    </row>
    <row r="3" spans="1:7" ht="30" customHeight="1">
      <c r="A3" s="13" t="s">
        <v>0</v>
      </c>
      <c r="B3" s="13" t="s">
        <v>1</v>
      </c>
      <c r="C3" s="13" t="s">
        <v>2</v>
      </c>
      <c r="D3" s="13" t="s">
        <v>144</v>
      </c>
      <c r="E3" s="14" t="s">
        <v>4</v>
      </c>
      <c r="F3" s="13" t="s">
        <v>5</v>
      </c>
      <c r="G3" s="13" t="s">
        <v>404</v>
      </c>
    </row>
    <row r="4" spans="1:7" ht="17.25" customHeight="1">
      <c r="A4" s="15">
        <v>1</v>
      </c>
      <c r="B4" s="28" t="s">
        <v>151</v>
      </c>
      <c r="C4" s="24" t="s">
        <v>60</v>
      </c>
      <c r="D4" s="15" t="s">
        <v>412</v>
      </c>
      <c r="E4" s="15" t="s">
        <v>7</v>
      </c>
      <c r="F4" s="28" t="s">
        <v>145</v>
      </c>
      <c r="G4" s="40" t="s">
        <v>336</v>
      </c>
    </row>
    <row r="5" spans="1:7" ht="17.25" customHeight="1">
      <c r="A5" s="15">
        <v>2</v>
      </c>
      <c r="B5" s="28" t="s">
        <v>734</v>
      </c>
      <c r="C5" s="24" t="s">
        <v>735</v>
      </c>
      <c r="D5" s="15" t="s">
        <v>773</v>
      </c>
      <c r="E5" s="15" t="s">
        <v>6</v>
      </c>
      <c r="F5" s="28" t="s">
        <v>736</v>
      </c>
      <c r="G5" s="40" t="s">
        <v>772</v>
      </c>
    </row>
    <row r="6" spans="1:7" ht="17.25" customHeight="1">
      <c r="A6" s="15">
        <v>3</v>
      </c>
      <c r="B6" s="28" t="s">
        <v>590</v>
      </c>
      <c r="C6" s="24" t="s">
        <v>591</v>
      </c>
      <c r="D6" s="15" t="s">
        <v>415</v>
      </c>
      <c r="E6" s="15" t="s">
        <v>7</v>
      </c>
      <c r="F6" s="28" t="s">
        <v>145</v>
      </c>
      <c r="G6" s="40" t="s">
        <v>712</v>
      </c>
    </row>
    <row r="7" spans="1:7" ht="17.25" customHeight="1">
      <c r="A7" s="15">
        <v>4</v>
      </c>
      <c r="B7" s="28" t="s">
        <v>586</v>
      </c>
      <c r="C7" s="24">
        <v>34886</v>
      </c>
      <c r="D7" s="15" t="s">
        <v>415</v>
      </c>
      <c r="E7" s="15" t="s">
        <v>7</v>
      </c>
      <c r="F7" s="28" t="s">
        <v>145</v>
      </c>
      <c r="G7" s="40" t="s">
        <v>713</v>
      </c>
    </row>
    <row r="8" spans="1:7" ht="17.25" customHeight="1">
      <c r="A8" s="15">
        <v>5</v>
      </c>
      <c r="B8" s="28" t="s">
        <v>152</v>
      </c>
      <c r="C8" s="24">
        <v>34736</v>
      </c>
      <c r="D8" s="15" t="s">
        <v>413</v>
      </c>
      <c r="E8" s="15" t="s">
        <v>7</v>
      </c>
      <c r="F8" s="28" t="s">
        <v>145</v>
      </c>
      <c r="G8" s="40" t="s">
        <v>337</v>
      </c>
    </row>
    <row r="9" spans="1:7" ht="30" customHeight="1">
      <c r="A9" s="15">
        <v>6</v>
      </c>
      <c r="B9" s="28" t="s">
        <v>264</v>
      </c>
      <c r="C9" s="24" t="s">
        <v>265</v>
      </c>
      <c r="D9" s="15" t="s">
        <v>414</v>
      </c>
      <c r="E9" s="15" t="s">
        <v>7</v>
      </c>
      <c r="F9" s="34" t="s">
        <v>266</v>
      </c>
      <c r="G9" s="40" t="s">
        <v>338</v>
      </c>
    </row>
    <row r="10" spans="1:7" ht="17.25" customHeight="1">
      <c r="A10" s="15">
        <v>7</v>
      </c>
      <c r="B10" s="28" t="s">
        <v>153</v>
      </c>
      <c r="C10" s="24">
        <v>35186</v>
      </c>
      <c r="D10" s="15" t="s">
        <v>1192</v>
      </c>
      <c r="E10" s="15" t="s">
        <v>7</v>
      </c>
      <c r="F10" s="28" t="s">
        <v>154</v>
      </c>
      <c r="G10" s="40" t="s">
        <v>339</v>
      </c>
    </row>
    <row r="11" spans="1:7" ht="17.25" customHeight="1">
      <c r="A11" s="15">
        <v>8</v>
      </c>
      <c r="B11" s="28" t="s">
        <v>155</v>
      </c>
      <c r="C11" s="24">
        <v>35400</v>
      </c>
      <c r="D11" s="15" t="s">
        <v>1078</v>
      </c>
      <c r="E11" s="15" t="s">
        <v>7</v>
      </c>
      <c r="F11" s="28" t="s">
        <v>150</v>
      </c>
      <c r="G11" s="40" t="s">
        <v>340</v>
      </c>
    </row>
    <row r="12" spans="1:7" ht="17.25" customHeight="1">
      <c r="A12" s="15">
        <v>9</v>
      </c>
      <c r="B12" s="28" t="s">
        <v>156</v>
      </c>
      <c r="C12" s="24">
        <v>35340</v>
      </c>
      <c r="D12" s="15" t="s">
        <v>1192</v>
      </c>
      <c r="E12" s="15" t="s">
        <v>7</v>
      </c>
      <c r="F12" s="28" t="s">
        <v>145</v>
      </c>
      <c r="G12" s="40" t="s">
        <v>341</v>
      </c>
    </row>
    <row r="13" spans="1:7" ht="17.25" customHeight="1">
      <c r="A13" s="15">
        <v>10</v>
      </c>
      <c r="B13" s="28" t="s">
        <v>157</v>
      </c>
      <c r="C13" s="24">
        <v>35582</v>
      </c>
      <c r="D13" s="15" t="s">
        <v>961</v>
      </c>
      <c r="E13" s="15" t="s">
        <v>7</v>
      </c>
      <c r="F13" s="28" t="s">
        <v>145</v>
      </c>
      <c r="G13" s="40" t="s">
        <v>342</v>
      </c>
    </row>
    <row r="14" spans="1:7" ht="35.25" customHeight="1">
      <c r="A14" s="15">
        <v>11</v>
      </c>
      <c r="B14" s="28" t="s">
        <v>1294</v>
      </c>
      <c r="C14" s="24">
        <v>35492</v>
      </c>
      <c r="D14" s="15" t="s">
        <v>1295</v>
      </c>
      <c r="E14" s="15" t="s">
        <v>6</v>
      </c>
      <c r="F14" s="34" t="s">
        <v>1296</v>
      </c>
      <c r="G14" s="40"/>
    </row>
    <row r="15" spans="1:7" ht="17.25" customHeight="1">
      <c r="A15" s="15">
        <v>12</v>
      </c>
      <c r="B15" s="28" t="s">
        <v>463</v>
      </c>
      <c r="C15" s="24">
        <v>35532</v>
      </c>
      <c r="D15" s="15" t="s">
        <v>455</v>
      </c>
      <c r="E15" s="15" t="s">
        <v>7</v>
      </c>
      <c r="F15" s="28" t="s">
        <v>145</v>
      </c>
      <c r="G15" s="40" t="s">
        <v>512</v>
      </c>
    </row>
    <row r="16" spans="1:7" ht="17.25" customHeight="1">
      <c r="A16" s="15">
        <v>13</v>
      </c>
      <c r="B16" s="28" t="s">
        <v>453</v>
      </c>
      <c r="C16" s="24" t="s">
        <v>454</v>
      </c>
      <c r="D16" s="15" t="s">
        <v>455</v>
      </c>
      <c r="E16" s="15" t="s">
        <v>7</v>
      </c>
      <c r="F16" s="28" t="s">
        <v>145</v>
      </c>
      <c r="G16" s="40" t="s">
        <v>513</v>
      </c>
    </row>
    <row r="17" spans="1:7" ht="17.25" customHeight="1">
      <c r="A17" s="15">
        <v>14</v>
      </c>
      <c r="B17" s="28" t="s">
        <v>989</v>
      </c>
      <c r="C17" s="24">
        <v>36105</v>
      </c>
      <c r="D17" s="15" t="s">
        <v>836</v>
      </c>
      <c r="E17" s="15" t="s">
        <v>7</v>
      </c>
      <c r="F17" s="28" t="s">
        <v>145</v>
      </c>
      <c r="G17" s="40" t="s">
        <v>1246</v>
      </c>
    </row>
    <row r="18" spans="1:7" ht="17.25" customHeight="1">
      <c r="A18" s="15">
        <v>15</v>
      </c>
      <c r="B18" s="28" t="s">
        <v>948</v>
      </c>
      <c r="C18" s="24">
        <v>35888</v>
      </c>
      <c r="D18" s="15" t="s">
        <v>836</v>
      </c>
      <c r="E18" s="15" t="s">
        <v>7</v>
      </c>
      <c r="F18" s="28" t="s">
        <v>149</v>
      </c>
      <c r="G18" s="40" t="s">
        <v>1247</v>
      </c>
    </row>
    <row r="19" spans="1:7" ht="17.25" customHeight="1">
      <c r="A19" s="15">
        <v>16</v>
      </c>
      <c r="B19" s="28" t="s">
        <v>1193</v>
      </c>
      <c r="C19" s="24" t="s">
        <v>918</v>
      </c>
      <c r="D19" s="15" t="s">
        <v>919</v>
      </c>
      <c r="E19" s="15" t="s">
        <v>7</v>
      </c>
      <c r="F19" s="28" t="s">
        <v>145</v>
      </c>
      <c r="G19" s="40" t="s">
        <v>1248</v>
      </c>
    </row>
    <row r="20" spans="1:7" ht="17.25" customHeight="1">
      <c r="A20" s="15">
        <v>17</v>
      </c>
      <c r="B20" s="28" t="s">
        <v>851</v>
      </c>
      <c r="C20" s="24" t="s">
        <v>623</v>
      </c>
      <c r="D20" s="15" t="s">
        <v>852</v>
      </c>
      <c r="E20" s="15" t="s">
        <v>7</v>
      </c>
      <c r="F20" s="28" t="s">
        <v>154</v>
      </c>
      <c r="G20" s="40" t="s">
        <v>853</v>
      </c>
    </row>
    <row r="21" spans="1:7" ht="32.25" customHeight="1">
      <c r="A21" s="15">
        <v>18</v>
      </c>
      <c r="B21" s="28" t="s">
        <v>467</v>
      </c>
      <c r="C21" s="24">
        <v>35552</v>
      </c>
      <c r="D21" s="15" t="s">
        <v>466</v>
      </c>
      <c r="E21" s="15" t="s">
        <v>7</v>
      </c>
      <c r="F21" s="34" t="s">
        <v>266</v>
      </c>
      <c r="G21" s="40" t="s">
        <v>570</v>
      </c>
    </row>
    <row r="22" spans="1:7" ht="18.75">
      <c r="A22" s="68"/>
      <c r="B22" s="84" t="s">
        <v>1228</v>
      </c>
      <c r="C22" s="104" t="s">
        <v>1445</v>
      </c>
      <c r="D22" s="68"/>
      <c r="E22" s="68"/>
      <c r="F22" s="69"/>
      <c r="G22" s="70"/>
    </row>
    <row r="23" spans="1:9" ht="19.5" customHeight="1">
      <c r="A23" s="17">
        <v>19</v>
      </c>
      <c r="B23" s="16" t="s">
        <v>158</v>
      </c>
      <c r="C23" s="15" t="s">
        <v>159</v>
      </c>
      <c r="D23" s="15" t="s">
        <v>160</v>
      </c>
      <c r="E23" s="15" t="s">
        <v>6</v>
      </c>
      <c r="F23" s="16" t="s">
        <v>145</v>
      </c>
      <c r="G23" s="40" t="s">
        <v>343</v>
      </c>
      <c r="I23">
        <v>1</v>
      </c>
    </row>
    <row r="24" spans="1:9" ht="19.5" customHeight="1">
      <c r="A24" s="17">
        <v>20</v>
      </c>
      <c r="B24" s="16" t="s">
        <v>161</v>
      </c>
      <c r="C24" s="15" t="s">
        <v>162</v>
      </c>
      <c r="D24" s="15" t="s">
        <v>142</v>
      </c>
      <c r="E24" s="15" t="s">
        <v>7</v>
      </c>
      <c r="F24" s="16" t="s">
        <v>146</v>
      </c>
      <c r="G24" s="40" t="s">
        <v>344</v>
      </c>
      <c r="I24">
        <v>2</v>
      </c>
    </row>
    <row r="25" spans="1:9" ht="19.5" customHeight="1">
      <c r="A25" s="17">
        <v>21</v>
      </c>
      <c r="B25" s="16" t="s">
        <v>163</v>
      </c>
      <c r="C25" s="15" t="s">
        <v>37</v>
      </c>
      <c r="D25" s="15" t="s">
        <v>142</v>
      </c>
      <c r="E25" s="15" t="s">
        <v>7</v>
      </c>
      <c r="F25" s="16" t="s">
        <v>145</v>
      </c>
      <c r="G25" s="40" t="s">
        <v>345</v>
      </c>
      <c r="I25">
        <v>3</v>
      </c>
    </row>
    <row r="26" spans="1:9" ht="19.5" customHeight="1">
      <c r="A26" s="17">
        <v>22</v>
      </c>
      <c r="B26" s="16" t="s">
        <v>93</v>
      </c>
      <c r="C26" s="15" t="s">
        <v>164</v>
      </c>
      <c r="D26" s="15" t="s">
        <v>160</v>
      </c>
      <c r="E26" s="15" t="s">
        <v>7</v>
      </c>
      <c r="F26" s="16" t="s">
        <v>146</v>
      </c>
      <c r="G26" s="40" t="s">
        <v>346</v>
      </c>
      <c r="I26">
        <v>4</v>
      </c>
    </row>
    <row r="27" spans="1:9" ht="19.5" customHeight="1">
      <c r="A27" s="17">
        <v>23</v>
      </c>
      <c r="B27" s="19" t="s">
        <v>165</v>
      </c>
      <c r="C27" s="23" t="s">
        <v>166</v>
      </c>
      <c r="D27" s="23" t="s">
        <v>142</v>
      </c>
      <c r="E27" s="23" t="s">
        <v>7</v>
      </c>
      <c r="F27" s="19" t="s">
        <v>150</v>
      </c>
      <c r="G27" s="43" t="s">
        <v>347</v>
      </c>
      <c r="I27">
        <v>5</v>
      </c>
    </row>
    <row r="28" spans="1:9" ht="19.5" customHeight="1">
      <c r="A28" s="17">
        <v>24</v>
      </c>
      <c r="B28" s="19" t="s">
        <v>991</v>
      </c>
      <c r="C28" s="23" t="s">
        <v>992</v>
      </c>
      <c r="D28" s="23" t="s">
        <v>993</v>
      </c>
      <c r="E28" s="23" t="s">
        <v>7</v>
      </c>
      <c r="F28" s="19" t="s">
        <v>146</v>
      </c>
      <c r="G28" s="43" t="s">
        <v>1249</v>
      </c>
      <c r="I28">
        <v>6</v>
      </c>
    </row>
    <row r="29" spans="1:9" ht="19.5" customHeight="1">
      <c r="A29" s="17">
        <v>25</v>
      </c>
      <c r="B29" s="19" t="s">
        <v>179</v>
      </c>
      <c r="C29" s="23" t="s">
        <v>848</v>
      </c>
      <c r="D29" s="23" t="s">
        <v>849</v>
      </c>
      <c r="E29" s="23" t="s">
        <v>7</v>
      </c>
      <c r="F29" s="19" t="s">
        <v>146</v>
      </c>
      <c r="G29" s="43" t="s">
        <v>850</v>
      </c>
      <c r="I29">
        <v>7</v>
      </c>
    </row>
    <row r="30" spans="1:6" ht="18.75">
      <c r="A30" s="71"/>
      <c r="B30" s="71" t="s">
        <v>1227</v>
      </c>
      <c r="C30" s="68" t="s">
        <v>1213</v>
      </c>
      <c r="D30" s="3"/>
      <c r="E30" s="3"/>
      <c r="F30" s="1"/>
    </row>
    <row r="31" spans="1:7" ht="19.5" customHeight="1">
      <c r="A31" s="17">
        <v>26</v>
      </c>
      <c r="B31" s="16" t="s">
        <v>167</v>
      </c>
      <c r="C31" s="15" t="s">
        <v>168</v>
      </c>
      <c r="D31" s="16" t="s">
        <v>84</v>
      </c>
      <c r="E31" s="17" t="s">
        <v>7</v>
      </c>
      <c r="F31" s="16" t="s">
        <v>169</v>
      </c>
      <c r="G31" s="40" t="s">
        <v>348</v>
      </c>
    </row>
    <row r="32" spans="1:7" ht="19.5" customHeight="1">
      <c r="A32" s="17">
        <v>27</v>
      </c>
      <c r="B32" s="16" t="s">
        <v>170</v>
      </c>
      <c r="C32" s="15" t="s">
        <v>171</v>
      </c>
      <c r="D32" s="16" t="s">
        <v>143</v>
      </c>
      <c r="E32" s="17" t="s">
        <v>7</v>
      </c>
      <c r="F32" s="16" t="s">
        <v>145</v>
      </c>
      <c r="G32" s="40" t="s">
        <v>349</v>
      </c>
    </row>
    <row r="33" spans="1:6" ht="18.75">
      <c r="A33" s="71"/>
      <c r="B33" s="83" t="s">
        <v>1226</v>
      </c>
      <c r="C33" s="71" t="s">
        <v>1214</v>
      </c>
      <c r="D33" s="71"/>
      <c r="E33" s="71"/>
      <c r="F33" s="71"/>
    </row>
    <row r="34" spans="1:9" ht="19.5" customHeight="1">
      <c r="A34" s="17">
        <v>28</v>
      </c>
      <c r="B34" s="16" t="s">
        <v>172</v>
      </c>
      <c r="C34" s="17" t="s">
        <v>173</v>
      </c>
      <c r="D34" s="17" t="s">
        <v>66</v>
      </c>
      <c r="E34" s="17" t="s">
        <v>7</v>
      </c>
      <c r="F34" s="29" t="s">
        <v>145</v>
      </c>
      <c r="G34" s="40" t="s">
        <v>350</v>
      </c>
      <c r="I34">
        <v>1</v>
      </c>
    </row>
    <row r="35" spans="1:9" ht="19.5" customHeight="1">
      <c r="A35" s="17">
        <v>29</v>
      </c>
      <c r="B35" s="16" t="s">
        <v>133</v>
      </c>
      <c r="C35" s="18">
        <v>34919</v>
      </c>
      <c r="D35" s="17" t="s">
        <v>66</v>
      </c>
      <c r="E35" s="17" t="s">
        <v>7</v>
      </c>
      <c r="F35" s="29" t="s">
        <v>146</v>
      </c>
      <c r="G35" s="40" t="s">
        <v>351</v>
      </c>
      <c r="I35">
        <v>2</v>
      </c>
    </row>
    <row r="36" spans="1:9" ht="17.25" customHeight="1">
      <c r="A36" s="17">
        <v>30</v>
      </c>
      <c r="B36" s="16" t="s">
        <v>174</v>
      </c>
      <c r="C36" s="18">
        <v>34912</v>
      </c>
      <c r="D36" s="17" t="s">
        <v>175</v>
      </c>
      <c r="E36" s="17" t="s">
        <v>7</v>
      </c>
      <c r="F36" s="29" t="s">
        <v>176</v>
      </c>
      <c r="G36" s="40" t="s">
        <v>352</v>
      </c>
      <c r="I36">
        <v>3</v>
      </c>
    </row>
    <row r="37" spans="1:16" s="46" customFormat="1" ht="21" customHeight="1">
      <c r="A37" s="17">
        <v>31</v>
      </c>
      <c r="B37" s="48" t="s">
        <v>431</v>
      </c>
      <c r="C37" s="49" t="s">
        <v>432</v>
      </c>
      <c r="D37" s="49" t="s">
        <v>112</v>
      </c>
      <c r="E37" s="49" t="s">
        <v>7</v>
      </c>
      <c r="F37" s="50" t="s">
        <v>433</v>
      </c>
      <c r="G37" s="51" t="s">
        <v>514</v>
      </c>
      <c r="H37" s="47"/>
      <c r="I37">
        <v>4</v>
      </c>
      <c r="J37" s="17">
        <v>12</v>
      </c>
      <c r="K37" s="37" t="s">
        <v>177</v>
      </c>
      <c r="L37" s="38" t="s">
        <v>178</v>
      </c>
      <c r="M37" s="38" t="s">
        <v>112</v>
      </c>
      <c r="N37" s="38" t="s">
        <v>7</v>
      </c>
      <c r="O37" s="42" t="s">
        <v>146</v>
      </c>
      <c r="P37" s="41" t="s">
        <v>353</v>
      </c>
    </row>
    <row r="38" spans="1:9" ht="19.5" customHeight="1">
      <c r="A38" s="17">
        <v>32</v>
      </c>
      <c r="B38" s="16" t="s">
        <v>179</v>
      </c>
      <c r="C38" s="17" t="s">
        <v>8</v>
      </c>
      <c r="D38" s="17" t="s">
        <v>68</v>
      </c>
      <c r="E38" s="17" t="s">
        <v>7</v>
      </c>
      <c r="F38" s="29" t="s">
        <v>180</v>
      </c>
      <c r="G38" s="40" t="s">
        <v>354</v>
      </c>
      <c r="I38">
        <v>5</v>
      </c>
    </row>
    <row r="39" spans="1:9" ht="19.5" customHeight="1">
      <c r="A39" s="17">
        <v>33</v>
      </c>
      <c r="B39" s="16" t="s">
        <v>181</v>
      </c>
      <c r="C39" s="17" t="s">
        <v>182</v>
      </c>
      <c r="D39" s="17" t="s">
        <v>68</v>
      </c>
      <c r="E39" s="17" t="s">
        <v>7</v>
      </c>
      <c r="F39" s="29" t="s">
        <v>145</v>
      </c>
      <c r="G39" s="40" t="s">
        <v>355</v>
      </c>
      <c r="I39">
        <v>6</v>
      </c>
    </row>
    <row r="40" spans="1:9" ht="19.5" customHeight="1">
      <c r="A40" s="17">
        <v>34</v>
      </c>
      <c r="B40" s="16" t="s">
        <v>183</v>
      </c>
      <c r="C40" s="18">
        <v>35217</v>
      </c>
      <c r="D40" s="17" t="s">
        <v>70</v>
      </c>
      <c r="E40" s="17" t="s">
        <v>6</v>
      </c>
      <c r="F40" s="29" t="s">
        <v>145</v>
      </c>
      <c r="G40" s="40" t="s">
        <v>356</v>
      </c>
      <c r="I40">
        <v>7</v>
      </c>
    </row>
    <row r="41" spans="1:9" ht="19.5" customHeight="1">
      <c r="A41" s="17">
        <v>35</v>
      </c>
      <c r="B41" s="16" t="s">
        <v>540</v>
      </c>
      <c r="C41" s="18" t="s">
        <v>541</v>
      </c>
      <c r="D41" s="17" t="s">
        <v>498</v>
      </c>
      <c r="E41" s="17" t="s">
        <v>6</v>
      </c>
      <c r="F41" s="29" t="s">
        <v>145</v>
      </c>
      <c r="G41" s="40" t="s">
        <v>569</v>
      </c>
      <c r="I41">
        <v>8</v>
      </c>
    </row>
    <row r="42" spans="1:9" ht="19.5" customHeight="1">
      <c r="A42" s="17">
        <v>36</v>
      </c>
      <c r="B42" s="16" t="s">
        <v>478</v>
      </c>
      <c r="C42" s="18" t="s">
        <v>462</v>
      </c>
      <c r="D42" s="17" t="s">
        <v>479</v>
      </c>
      <c r="E42" s="17" t="s">
        <v>7</v>
      </c>
      <c r="F42" s="29" t="s">
        <v>480</v>
      </c>
      <c r="G42" s="40" t="s">
        <v>515</v>
      </c>
      <c r="I42">
        <v>9</v>
      </c>
    </row>
    <row r="43" spans="1:9" ht="19.5" customHeight="1">
      <c r="A43" s="17">
        <v>37</v>
      </c>
      <c r="B43" s="16" t="s">
        <v>894</v>
      </c>
      <c r="C43" s="18">
        <v>35918</v>
      </c>
      <c r="D43" s="17" t="s">
        <v>895</v>
      </c>
      <c r="E43" s="17" t="s">
        <v>6</v>
      </c>
      <c r="F43" s="29" t="s">
        <v>145</v>
      </c>
      <c r="G43" s="40" t="s">
        <v>1250</v>
      </c>
      <c r="I43">
        <v>10</v>
      </c>
    </row>
    <row r="44" spans="1:9" ht="19.5" customHeight="1">
      <c r="A44" s="17">
        <v>38</v>
      </c>
      <c r="B44" s="16" t="s">
        <v>942</v>
      </c>
      <c r="C44" s="18">
        <v>35920</v>
      </c>
      <c r="D44" s="17" t="s">
        <v>895</v>
      </c>
      <c r="E44" s="17" t="s">
        <v>7</v>
      </c>
      <c r="F44" s="29" t="s">
        <v>150</v>
      </c>
      <c r="G44" s="40" t="s">
        <v>1251</v>
      </c>
      <c r="I44">
        <v>11</v>
      </c>
    </row>
    <row r="45" spans="1:9" ht="19.5" customHeight="1">
      <c r="A45" s="17">
        <v>39</v>
      </c>
      <c r="B45" s="16" t="s">
        <v>896</v>
      </c>
      <c r="C45" s="18" t="s">
        <v>897</v>
      </c>
      <c r="D45" s="17" t="s">
        <v>898</v>
      </c>
      <c r="E45" s="17" t="s">
        <v>6</v>
      </c>
      <c r="F45" s="29" t="s">
        <v>169</v>
      </c>
      <c r="G45" s="40" t="s">
        <v>1252</v>
      </c>
      <c r="I45">
        <v>12</v>
      </c>
    </row>
    <row r="46" spans="1:9" ht="19.5" customHeight="1">
      <c r="A46" s="17">
        <v>40</v>
      </c>
      <c r="B46" s="16" t="s">
        <v>1178</v>
      </c>
      <c r="C46" s="18">
        <v>36103</v>
      </c>
      <c r="D46" s="17" t="s">
        <v>907</v>
      </c>
      <c r="E46" s="17" t="s">
        <v>6</v>
      </c>
      <c r="F46" s="29" t="s">
        <v>150</v>
      </c>
      <c r="G46" s="40" t="s">
        <v>1253</v>
      </c>
      <c r="I46">
        <v>13</v>
      </c>
    </row>
    <row r="47" spans="1:7" ht="18.75">
      <c r="A47" s="71"/>
      <c r="B47" s="71" t="s">
        <v>1225</v>
      </c>
      <c r="C47" s="74" t="s">
        <v>1215</v>
      </c>
      <c r="D47" s="74"/>
      <c r="E47" s="74"/>
      <c r="F47" s="71"/>
      <c r="G47" s="70"/>
    </row>
    <row r="48" spans="1:9" ht="19.5" customHeight="1">
      <c r="A48" s="15">
        <v>41</v>
      </c>
      <c r="B48" s="16" t="s">
        <v>184</v>
      </c>
      <c r="C48" s="24">
        <v>34821</v>
      </c>
      <c r="D48" s="15" t="s">
        <v>185</v>
      </c>
      <c r="E48" s="15" t="s">
        <v>6</v>
      </c>
      <c r="F48" s="16" t="s">
        <v>146</v>
      </c>
      <c r="G48" s="40" t="s">
        <v>357</v>
      </c>
      <c r="I48">
        <v>1</v>
      </c>
    </row>
    <row r="49" spans="1:9" ht="19.5" customHeight="1">
      <c r="A49" s="15">
        <v>42</v>
      </c>
      <c r="B49" s="16" t="s">
        <v>186</v>
      </c>
      <c r="C49" s="24">
        <v>34367</v>
      </c>
      <c r="D49" s="15" t="s">
        <v>185</v>
      </c>
      <c r="E49" s="15" t="s">
        <v>6</v>
      </c>
      <c r="F49" s="16" t="s">
        <v>146</v>
      </c>
      <c r="G49" s="40" t="s">
        <v>358</v>
      </c>
      <c r="I49">
        <v>2</v>
      </c>
    </row>
    <row r="50" spans="1:9" ht="19.5" customHeight="1">
      <c r="A50" s="15">
        <v>43</v>
      </c>
      <c r="B50" s="16" t="s">
        <v>187</v>
      </c>
      <c r="C50" s="24">
        <v>35041</v>
      </c>
      <c r="D50" s="15" t="s">
        <v>188</v>
      </c>
      <c r="E50" s="15" t="s">
        <v>6</v>
      </c>
      <c r="F50" s="16" t="s">
        <v>150</v>
      </c>
      <c r="G50" s="40" t="s">
        <v>359</v>
      </c>
      <c r="I50">
        <v>3</v>
      </c>
    </row>
    <row r="51" spans="1:9" ht="19.5" customHeight="1">
      <c r="A51" s="15">
        <v>44</v>
      </c>
      <c r="B51" s="16" t="s">
        <v>189</v>
      </c>
      <c r="C51" s="15" t="s">
        <v>190</v>
      </c>
      <c r="D51" s="15" t="s">
        <v>188</v>
      </c>
      <c r="E51" s="15" t="s">
        <v>7</v>
      </c>
      <c r="F51" s="16" t="s">
        <v>145</v>
      </c>
      <c r="G51" s="40" t="s">
        <v>360</v>
      </c>
      <c r="I51">
        <v>4</v>
      </c>
    </row>
    <row r="52" spans="1:9" ht="19.5" customHeight="1">
      <c r="A52" s="15">
        <v>45</v>
      </c>
      <c r="B52" s="16" t="s">
        <v>191</v>
      </c>
      <c r="C52" s="24">
        <v>34828</v>
      </c>
      <c r="D52" s="15" t="s">
        <v>79</v>
      </c>
      <c r="E52" s="15" t="s">
        <v>6</v>
      </c>
      <c r="F52" s="16" t="s">
        <v>145</v>
      </c>
      <c r="G52" s="40" t="s">
        <v>361</v>
      </c>
      <c r="I52">
        <v>5</v>
      </c>
    </row>
    <row r="53" spans="1:9" ht="19.5" customHeight="1">
      <c r="A53" s="15">
        <v>46</v>
      </c>
      <c r="B53" s="16" t="s">
        <v>192</v>
      </c>
      <c r="C53" s="24">
        <v>35161</v>
      </c>
      <c r="D53" s="15" t="s">
        <v>117</v>
      </c>
      <c r="E53" s="15" t="s">
        <v>7</v>
      </c>
      <c r="F53" s="16" t="s">
        <v>150</v>
      </c>
      <c r="G53" s="40" t="s">
        <v>362</v>
      </c>
      <c r="I53">
        <v>6</v>
      </c>
    </row>
    <row r="54" spans="1:9" ht="19.5" customHeight="1">
      <c r="A54" s="15">
        <v>47</v>
      </c>
      <c r="B54" s="16" t="s">
        <v>193</v>
      </c>
      <c r="C54" s="24">
        <v>34858</v>
      </c>
      <c r="D54" s="15" t="s">
        <v>82</v>
      </c>
      <c r="E54" s="15" t="s">
        <v>7</v>
      </c>
      <c r="F54" s="16" t="s">
        <v>145</v>
      </c>
      <c r="G54" s="40" t="s">
        <v>363</v>
      </c>
      <c r="I54">
        <v>7</v>
      </c>
    </row>
    <row r="55" spans="1:9" ht="19.5" customHeight="1">
      <c r="A55" s="15">
        <v>48</v>
      </c>
      <c r="B55" s="16" t="s">
        <v>945</v>
      </c>
      <c r="C55" s="24">
        <v>35372</v>
      </c>
      <c r="D55" s="15" t="s">
        <v>82</v>
      </c>
      <c r="E55" s="15" t="s">
        <v>7</v>
      </c>
      <c r="F55" s="16" t="s">
        <v>146</v>
      </c>
      <c r="G55" s="40" t="s">
        <v>1254</v>
      </c>
      <c r="I55">
        <v>8</v>
      </c>
    </row>
    <row r="56" spans="1:9" ht="33.75" customHeight="1">
      <c r="A56" s="15">
        <v>49</v>
      </c>
      <c r="B56" s="28" t="s">
        <v>495</v>
      </c>
      <c r="C56" s="24">
        <v>34679</v>
      </c>
      <c r="D56" s="15" t="s">
        <v>496</v>
      </c>
      <c r="E56" s="15" t="s">
        <v>6</v>
      </c>
      <c r="F56" s="30" t="s">
        <v>497</v>
      </c>
      <c r="G56" s="40" t="s">
        <v>516</v>
      </c>
      <c r="I56">
        <v>9</v>
      </c>
    </row>
    <row r="57" spans="1:9" ht="18.75" customHeight="1">
      <c r="A57" s="15">
        <v>50</v>
      </c>
      <c r="B57" s="28" t="s">
        <v>538</v>
      </c>
      <c r="C57" s="24" t="s">
        <v>539</v>
      </c>
      <c r="D57" s="15" t="s">
        <v>477</v>
      </c>
      <c r="E57" s="15" t="s">
        <v>7</v>
      </c>
      <c r="F57" s="28" t="s">
        <v>145</v>
      </c>
      <c r="G57" s="40" t="s">
        <v>568</v>
      </c>
      <c r="I57">
        <v>10</v>
      </c>
    </row>
    <row r="58" spans="1:9" ht="18.75" customHeight="1">
      <c r="A58" s="15">
        <v>51</v>
      </c>
      <c r="B58" s="16" t="s">
        <v>820</v>
      </c>
      <c r="C58" s="24">
        <v>35681</v>
      </c>
      <c r="D58" s="15" t="s">
        <v>496</v>
      </c>
      <c r="E58" s="15" t="s">
        <v>7</v>
      </c>
      <c r="F58" s="16" t="s">
        <v>150</v>
      </c>
      <c r="G58" s="40" t="s">
        <v>1255</v>
      </c>
      <c r="I58">
        <v>11</v>
      </c>
    </row>
    <row r="59" spans="1:9" ht="18.75" customHeight="1">
      <c r="A59" s="15">
        <v>52</v>
      </c>
      <c r="B59" s="28" t="s">
        <v>578</v>
      </c>
      <c r="C59" s="24" t="s">
        <v>579</v>
      </c>
      <c r="D59" s="15" t="s">
        <v>496</v>
      </c>
      <c r="E59" s="15" t="s">
        <v>6</v>
      </c>
      <c r="F59" s="28" t="s">
        <v>147</v>
      </c>
      <c r="G59" s="40" t="s">
        <v>582</v>
      </c>
      <c r="I59">
        <v>12</v>
      </c>
    </row>
    <row r="60" spans="1:6" s="70" customFormat="1" ht="18.75">
      <c r="A60" s="71"/>
      <c r="B60" s="71" t="s">
        <v>1224</v>
      </c>
      <c r="C60" s="74" t="s">
        <v>1216</v>
      </c>
      <c r="D60" s="74"/>
      <c r="E60" s="74"/>
      <c r="F60" s="71"/>
    </row>
    <row r="61" spans="1:9" ht="19.5" customHeight="1">
      <c r="A61" s="15">
        <v>53</v>
      </c>
      <c r="B61" s="16" t="s">
        <v>195</v>
      </c>
      <c r="C61" s="18">
        <v>35042</v>
      </c>
      <c r="D61" s="15" t="s">
        <v>196</v>
      </c>
      <c r="E61" s="17" t="s">
        <v>7</v>
      </c>
      <c r="F61" s="16" t="s">
        <v>145</v>
      </c>
      <c r="G61" s="40" t="s">
        <v>364</v>
      </c>
      <c r="I61">
        <v>1</v>
      </c>
    </row>
    <row r="62" spans="1:9" ht="19.5" customHeight="1">
      <c r="A62" s="15">
        <v>54</v>
      </c>
      <c r="B62" s="16" t="s">
        <v>197</v>
      </c>
      <c r="C62" s="17" t="s">
        <v>198</v>
      </c>
      <c r="D62" s="15" t="s">
        <v>196</v>
      </c>
      <c r="E62" s="17" t="s">
        <v>6</v>
      </c>
      <c r="F62" s="16" t="s">
        <v>150</v>
      </c>
      <c r="G62" s="40" t="s">
        <v>365</v>
      </c>
      <c r="I62">
        <v>2</v>
      </c>
    </row>
    <row r="63" spans="1:9" ht="19.5" customHeight="1">
      <c r="A63" s="15">
        <v>55</v>
      </c>
      <c r="B63" s="16" t="s">
        <v>199</v>
      </c>
      <c r="C63" s="17" t="s">
        <v>200</v>
      </c>
      <c r="D63" s="15" t="s">
        <v>91</v>
      </c>
      <c r="E63" s="17" t="s">
        <v>7</v>
      </c>
      <c r="F63" s="16" t="s">
        <v>145</v>
      </c>
      <c r="G63" s="40" t="s">
        <v>366</v>
      </c>
      <c r="I63">
        <v>3</v>
      </c>
    </row>
    <row r="64" spans="1:9" ht="19.5" customHeight="1">
      <c r="A64" s="15">
        <v>56</v>
      </c>
      <c r="B64" s="16" t="s">
        <v>201</v>
      </c>
      <c r="C64" s="18">
        <v>34464</v>
      </c>
      <c r="D64" s="15" t="s">
        <v>91</v>
      </c>
      <c r="E64" s="17" t="s">
        <v>7</v>
      </c>
      <c r="F64" s="16" t="s">
        <v>149</v>
      </c>
      <c r="G64" s="40" t="s">
        <v>367</v>
      </c>
      <c r="I64">
        <v>4</v>
      </c>
    </row>
    <row r="65" spans="1:9" ht="32.25" customHeight="1">
      <c r="A65" s="15">
        <v>57</v>
      </c>
      <c r="B65" s="29" t="s">
        <v>270</v>
      </c>
      <c r="C65" s="15" t="s">
        <v>202</v>
      </c>
      <c r="D65" s="15" t="s">
        <v>91</v>
      </c>
      <c r="E65" s="15" t="s">
        <v>7</v>
      </c>
      <c r="F65" s="30" t="s">
        <v>203</v>
      </c>
      <c r="G65" s="40" t="s">
        <v>368</v>
      </c>
      <c r="I65">
        <v>5</v>
      </c>
    </row>
    <row r="66" spans="1:9" ht="19.5" customHeight="1">
      <c r="A66" s="15">
        <v>58</v>
      </c>
      <c r="B66" s="16" t="s">
        <v>369</v>
      </c>
      <c r="C66" s="17" t="s">
        <v>29</v>
      </c>
      <c r="D66" s="15" t="s">
        <v>91</v>
      </c>
      <c r="E66" s="17" t="s">
        <v>7</v>
      </c>
      <c r="F66" s="16" t="s">
        <v>169</v>
      </c>
      <c r="G66" s="40" t="s">
        <v>370</v>
      </c>
      <c r="I66">
        <v>6</v>
      </c>
    </row>
    <row r="67" spans="1:9" ht="19.5" customHeight="1">
      <c r="A67" s="15">
        <v>59</v>
      </c>
      <c r="B67" s="16" t="s">
        <v>204</v>
      </c>
      <c r="C67" s="18">
        <v>34790</v>
      </c>
      <c r="D67" s="15" t="s">
        <v>91</v>
      </c>
      <c r="E67" s="17" t="s">
        <v>7</v>
      </c>
      <c r="F67" s="16" t="s">
        <v>146</v>
      </c>
      <c r="G67" s="40" t="s">
        <v>371</v>
      </c>
      <c r="I67">
        <v>7</v>
      </c>
    </row>
    <row r="68" spans="1:9" ht="33.75" customHeight="1">
      <c r="A68" s="15">
        <v>60</v>
      </c>
      <c r="B68" s="29" t="s">
        <v>205</v>
      </c>
      <c r="C68" s="15" t="s">
        <v>206</v>
      </c>
      <c r="D68" s="15" t="s">
        <v>50</v>
      </c>
      <c r="E68" s="15" t="s">
        <v>7</v>
      </c>
      <c r="F68" s="31" t="s">
        <v>207</v>
      </c>
      <c r="G68" s="40" t="s">
        <v>372</v>
      </c>
      <c r="I68">
        <v>8</v>
      </c>
    </row>
    <row r="69" spans="1:9" ht="19.5" customHeight="1">
      <c r="A69" s="15">
        <v>61</v>
      </c>
      <c r="B69" s="16" t="s">
        <v>208</v>
      </c>
      <c r="C69" s="17" t="s">
        <v>209</v>
      </c>
      <c r="D69" s="15" t="s">
        <v>50</v>
      </c>
      <c r="E69" s="17" t="s">
        <v>7</v>
      </c>
      <c r="F69" s="16" t="s">
        <v>145</v>
      </c>
      <c r="G69" s="40" t="s">
        <v>373</v>
      </c>
      <c r="I69">
        <v>9</v>
      </c>
    </row>
    <row r="70" spans="1:9" ht="19.5" customHeight="1">
      <c r="A70" s="15">
        <v>62</v>
      </c>
      <c r="B70" s="16" t="s">
        <v>210</v>
      </c>
      <c r="C70" s="18">
        <v>34435</v>
      </c>
      <c r="D70" s="15" t="s">
        <v>50</v>
      </c>
      <c r="E70" s="17" t="s">
        <v>7</v>
      </c>
      <c r="F70" s="16" t="s">
        <v>145</v>
      </c>
      <c r="G70" s="40" t="s">
        <v>374</v>
      </c>
      <c r="I70">
        <v>10</v>
      </c>
    </row>
    <row r="71" spans="1:9" ht="19.5" customHeight="1">
      <c r="A71" s="15">
        <v>63</v>
      </c>
      <c r="B71" s="16" t="s">
        <v>211</v>
      </c>
      <c r="C71" s="18">
        <v>35255</v>
      </c>
      <c r="D71" s="15" t="s">
        <v>56</v>
      </c>
      <c r="E71" s="17" t="s">
        <v>7</v>
      </c>
      <c r="F71" s="16" t="s">
        <v>146</v>
      </c>
      <c r="G71" s="40" t="s">
        <v>375</v>
      </c>
      <c r="I71">
        <v>11</v>
      </c>
    </row>
    <row r="72" spans="1:9" ht="19.5" customHeight="1">
      <c r="A72" s="15">
        <v>64</v>
      </c>
      <c r="B72" s="16" t="s">
        <v>585</v>
      </c>
      <c r="C72" s="18" t="s">
        <v>258</v>
      </c>
      <c r="D72" s="15" t="s">
        <v>58</v>
      </c>
      <c r="E72" s="17" t="s">
        <v>7</v>
      </c>
      <c r="F72" s="16" t="s">
        <v>150</v>
      </c>
      <c r="G72" s="40" t="s">
        <v>416</v>
      </c>
      <c r="I72">
        <v>12</v>
      </c>
    </row>
    <row r="73" spans="1:9" ht="19.5" customHeight="1">
      <c r="A73" s="15">
        <v>65</v>
      </c>
      <c r="B73" s="16" t="s">
        <v>212</v>
      </c>
      <c r="C73" s="17" t="s">
        <v>114</v>
      </c>
      <c r="D73" s="15" t="s">
        <v>58</v>
      </c>
      <c r="E73" s="17" t="s">
        <v>7</v>
      </c>
      <c r="F73" s="16" t="s">
        <v>145</v>
      </c>
      <c r="G73" s="40" t="s">
        <v>376</v>
      </c>
      <c r="I73">
        <v>13</v>
      </c>
    </row>
    <row r="74" spans="1:9" ht="19.5" customHeight="1">
      <c r="A74" s="15">
        <v>66</v>
      </c>
      <c r="B74" s="55" t="s">
        <v>213</v>
      </c>
      <c r="C74" s="59">
        <v>35217</v>
      </c>
      <c r="D74" s="58" t="s">
        <v>123</v>
      </c>
      <c r="E74" s="56" t="s">
        <v>7</v>
      </c>
      <c r="F74" s="55" t="s">
        <v>147</v>
      </c>
      <c r="G74" s="57" t="s">
        <v>377</v>
      </c>
      <c r="I74">
        <v>14</v>
      </c>
    </row>
    <row r="75" spans="1:9" ht="19.5" customHeight="1">
      <c r="A75" s="15">
        <v>67</v>
      </c>
      <c r="B75" s="16" t="s">
        <v>214</v>
      </c>
      <c r="C75" s="18">
        <v>35254</v>
      </c>
      <c r="D75" s="15" t="s">
        <v>123</v>
      </c>
      <c r="E75" s="17" t="s">
        <v>7</v>
      </c>
      <c r="F75" s="16" t="s">
        <v>145</v>
      </c>
      <c r="G75" s="40" t="s">
        <v>378</v>
      </c>
      <c r="I75">
        <v>15</v>
      </c>
    </row>
    <row r="76" spans="1:9" ht="19.5" customHeight="1">
      <c r="A76" s="15">
        <v>68</v>
      </c>
      <c r="B76" s="16" t="s">
        <v>553</v>
      </c>
      <c r="C76" s="18" t="s">
        <v>554</v>
      </c>
      <c r="D76" s="15" t="s">
        <v>555</v>
      </c>
      <c r="E76" s="17" t="s">
        <v>7</v>
      </c>
      <c r="F76" s="16" t="s">
        <v>145</v>
      </c>
      <c r="G76" s="40" t="s">
        <v>566</v>
      </c>
      <c r="I76">
        <v>16</v>
      </c>
    </row>
    <row r="77" spans="1:9" ht="19.5" customHeight="1">
      <c r="A77" s="15">
        <v>69</v>
      </c>
      <c r="B77" s="16" t="s">
        <v>552</v>
      </c>
      <c r="C77" s="18">
        <v>35531</v>
      </c>
      <c r="D77" s="15" t="s">
        <v>493</v>
      </c>
      <c r="E77" s="17" t="s">
        <v>7</v>
      </c>
      <c r="F77" s="16" t="s">
        <v>145</v>
      </c>
      <c r="G77" s="40" t="s">
        <v>567</v>
      </c>
      <c r="I77">
        <v>17</v>
      </c>
    </row>
    <row r="78" spans="1:10" ht="19.5" customHeight="1">
      <c r="A78" s="15">
        <v>70</v>
      </c>
      <c r="B78" s="16" t="s">
        <v>491</v>
      </c>
      <c r="C78" s="18" t="s">
        <v>492</v>
      </c>
      <c r="D78" s="15" t="s">
        <v>493</v>
      </c>
      <c r="E78" s="17" t="s">
        <v>7</v>
      </c>
      <c r="F78" s="16" t="s">
        <v>234</v>
      </c>
      <c r="G78" s="40" t="s">
        <v>517</v>
      </c>
      <c r="I78">
        <v>18</v>
      </c>
      <c r="J78">
        <f>134760000+1440000</f>
        <v>136200000</v>
      </c>
    </row>
    <row r="79" spans="1:9" ht="19.5" customHeight="1">
      <c r="A79" s="15">
        <v>71</v>
      </c>
      <c r="B79" s="16" t="s">
        <v>964</v>
      </c>
      <c r="C79" s="18" t="s">
        <v>965</v>
      </c>
      <c r="D79" s="15" t="s">
        <v>966</v>
      </c>
      <c r="E79" s="17" t="s">
        <v>7</v>
      </c>
      <c r="F79" s="16" t="s">
        <v>145</v>
      </c>
      <c r="G79" s="40" t="s">
        <v>1256</v>
      </c>
      <c r="I79">
        <v>19</v>
      </c>
    </row>
    <row r="80" spans="1:9" ht="19.5" customHeight="1">
      <c r="A80" s="15">
        <v>72</v>
      </c>
      <c r="B80" s="16" t="s">
        <v>978</v>
      </c>
      <c r="C80" s="18" t="s">
        <v>979</v>
      </c>
      <c r="D80" s="15" t="s">
        <v>980</v>
      </c>
      <c r="E80" s="17" t="s">
        <v>7</v>
      </c>
      <c r="F80" s="16" t="s">
        <v>146</v>
      </c>
      <c r="G80" s="40" t="s">
        <v>1257</v>
      </c>
      <c r="I80">
        <v>20</v>
      </c>
    </row>
    <row r="81" spans="1:9" ht="19.5" customHeight="1">
      <c r="A81" s="15">
        <v>73</v>
      </c>
      <c r="B81" s="16" t="s">
        <v>881</v>
      </c>
      <c r="C81" s="18" t="s">
        <v>882</v>
      </c>
      <c r="D81" s="15" t="s">
        <v>883</v>
      </c>
      <c r="E81" s="17" t="s">
        <v>7</v>
      </c>
      <c r="F81" s="16" t="s">
        <v>884</v>
      </c>
      <c r="G81" s="40" t="s">
        <v>885</v>
      </c>
      <c r="I81">
        <v>21</v>
      </c>
    </row>
    <row r="82" spans="1:12" ht="19.5" customHeight="1">
      <c r="A82" s="15">
        <v>74</v>
      </c>
      <c r="B82" s="16" t="s">
        <v>1203</v>
      </c>
      <c r="C82" s="18">
        <v>36069</v>
      </c>
      <c r="D82" s="15" t="s">
        <v>883</v>
      </c>
      <c r="E82" s="17" t="s">
        <v>7</v>
      </c>
      <c r="F82" s="16" t="s">
        <v>1204</v>
      </c>
      <c r="G82" s="40" t="s">
        <v>1258</v>
      </c>
      <c r="I82">
        <v>22</v>
      </c>
      <c r="L82">
        <f>840+600</f>
        <v>1440</v>
      </c>
    </row>
    <row r="83" spans="1:12" ht="19.5" customHeight="1">
      <c r="A83" s="15">
        <v>75</v>
      </c>
      <c r="B83" s="16" t="s">
        <v>428</v>
      </c>
      <c r="C83" s="18" t="s">
        <v>429</v>
      </c>
      <c r="D83" s="15" t="s">
        <v>217</v>
      </c>
      <c r="E83" s="17" t="s">
        <v>7</v>
      </c>
      <c r="F83" s="16" t="s">
        <v>430</v>
      </c>
      <c r="G83" s="40" t="s">
        <v>537</v>
      </c>
      <c r="I83">
        <v>23</v>
      </c>
      <c r="L83">
        <f>137476+L82</f>
        <v>138916</v>
      </c>
    </row>
    <row r="84" spans="1:9" ht="19.5" customHeight="1">
      <c r="A84" s="15">
        <v>76</v>
      </c>
      <c r="B84" s="16" t="s">
        <v>215</v>
      </c>
      <c r="C84" s="18" t="s">
        <v>216</v>
      </c>
      <c r="D84" s="15" t="s">
        <v>217</v>
      </c>
      <c r="E84" s="17" t="s">
        <v>7</v>
      </c>
      <c r="F84" s="16" t="s">
        <v>145</v>
      </c>
      <c r="G84" s="40" t="s">
        <v>379</v>
      </c>
      <c r="I84">
        <v>24</v>
      </c>
    </row>
    <row r="85" spans="1:6" s="70" customFormat="1" ht="18.75">
      <c r="A85" s="71"/>
      <c r="B85" s="71" t="s">
        <v>1223</v>
      </c>
      <c r="C85" s="71" t="s">
        <v>1217</v>
      </c>
      <c r="D85" s="68"/>
      <c r="E85" s="71"/>
      <c r="F85" s="71"/>
    </row>
    <row r="86" spans="1:7" ht="33" customHeight="1">
      <c r="A86" s="35">
        <v>77</v>
      </c>
      <c r="B86" s="29" t="s">
        <v>219</v>
      </c>
      <c r="C86" s="24">
        <v>34975</v>
      </c>
      <c r="D86" s="15" t="s">
        <v>9</v>
      </c>
      <c r="E86" s="15" t="s">
        <v>7</v>
      </c>
      <c r="F86" s="31" t="s">
        <v>218</v>
      </c>
      <c r="G86" s="40" t="s">
        <v>380</v>
      </c>
    </row>
    <row r="87" spans="1:7" ht="19.5" customHeight="1">
      <c r="A87" s="35">
        <v>78</v>
      </c>
      <c r="B87" s="29" t="s">
        <v>220</v>
      </c>
      <c r="C87" s="15" t="s">
        <v>221</v>
      </c>
      <c r="D87" s="15" t="s">
        <v>18</v>
      </c>
      <c r="E87" s="15" t="s">
        <v>7</v>
      </c>
      <c r="F87" s="29" t="s">
        <v>145</v>
      </c>
      <c r="G87" s="40" t="s">
        <v>381</v>
      </c>
    </row>
    <row r="88" spans="1:7" ht="19.5" customHeight="1">
      <c r="A88" s="35">
        <v>79</v>
      </c>
      <c r="B88" s="29" t="s">
        <v>222</v>
      </c>
      <c r="C88" s="15" t="s">
        <v>173</v>
      </c>
      <c r="D88" s="15" t="s">
        <v>25</v>
      </c>
      <c r="E88" s="15" t="s">
        <v>7</v>
      </c>
      <c r="F88" s="29" t="s">
        <v>145</v>
      </c>
      <c r="G88" s="40" t="s">
        <v>382</v>
      </c>
    </row>
    <row r="89" spans="1:7" ht="19.5" customHeight="1">
      <c r="A89" s="35">
        <v>80</v>
      </c>
      <c r="B89" s="29" t="s">
        <v>223</v>
      </c>
      <c r="C89" s="24">
        <v>35249</v>
      </c>
      <c r="D89" s="15" t="s">
        <v>25</v>
      </c>
      <c r="E89" s="15" t="s">
        <v>7</v>
      </c>
      <c r="F89" s="29" t="s">
        <v>169</v>
      </c>
      <c r="G89" s="40" t="s">
        <v>383</v>
      </c>
    </row>
    <row r="90" spans="1:7" ht="16.5">
      <c r="A90" s="35">
        <v>81</v>
      </c>
      <c r="B90" s="29" t="s">
        <v>224</v>
      </c>
      <c r="C90" s="15" t="s">
        <v>225</v>
      </c>
      <c r="D90" s="15" t="s">
        <v>25</v>
      </c>
      <c r="E90" s="15" t="s">
        <v>7</v>
      </c>
      <c r="F90" s="29" t="s">
        <v>226</v>
      </c>
      <c r="G90" s="40" t="s">
        <v>384</v>
      </c>
    </row>
    <row r="91" spans="1:7" ht="16.5">
      <c r="A91" s="35">
        <v>82</v>
      </c>
      <c r="B91" s="29" t="s">
        <v>890</v>
      </c>
      <c r="C91" s="24">
        <v>35890</v>
      </c>
      <c r="D91" s="15" t="s">
        <v>864</v>
      </c>
      <c r="E91" s="15" t="s">
        <v>7</v>
      </c>
      <c r="F91" s="29" t="s">
        <v>145</v>
      </c>
      <c r="G91" s="40" t="s">
        <v>891</v>
      </c>
    </row>
    <row r="92" spans="2:6" s="71" customFormat="1" ht="18.75">
      <c r="B92" s="75" t="s">
        <v>1222</v>
      </c>
      <c r="C92" s="75" t="s">
        <v>1218</v>
      </c>
      <c r="D92" s="75"/>
      <c r="E92" s="75"/>
      <c r="F92" s="75"/>
    </row>
    <row r="93" spans="1:9" ht="18.75" customHeight="1">
      <c r="A93" s="15">
        <v>83</v>
      </c>
      <c r="B93" s="29" t="s">
        <v>227</v>
      </c>
      <c r="C93" s="15" t="s">
        <v>228</v>
      </c>
      <c r="D93" s="15" t="s">
        <v>229</v>
      </c>
      <c r="E93" s="15" t="s">
        <v>6</v>
      </c>
      <c r="F93" s="29" t="s">
        <v>145</v>
      </c>
      <c r="G93" s="40" t="s">
        <v>385</v>
      </c>
      <c r="I93">
        <v>1</v>
      </c>
    </row>
    <row r="94" spans="1:9" ht="18.75" customHeight="1">
      <c r="A94" s="15">
        <v>84</v>
      </c>
      <c r="B94" s="29" t="s">
        <v>194</v>
      </c>
      <c r="C94" s="15" t="s">
        <v>64</v>
      </c>
      <c r="D94" s="15" t="s">
        <v>229</v>
      </c>
      <c r="E94" s="15" t="s">
        <v>7</v>
      </c>
      <c r="F94" s="29" t="s">
        <v>149</v>
      </c>
      <c r="G94" s="40" t="s">
        <v>386</v>
      </c>
      <c r="I94">
        <v>2</v>
      </c>
    </row>
    <row r="95" spans="1:9" ht="18.75" customHeight="1">
      <c r="A95" s="15">
        <v>85</v>
      </c>
      <c r="B95" s="29" t="s">
        <v>437</v>
      </c>
      <c r="C95" s="15" t="s">
        <v>438</v>
      </c>
      <c r="D95" s="15" t="s">
        <v>127</v>
      </c>
      <c r="E95" s="15" t="s">
        <v>7</v>
      </c>
      <c r="F95" s="29" t="s">
        <v>146</v>
      </c>
      <c r="G95" s="40" t="s">
        <v>518</v>
      </c>
      <c r="I95">
        <v>3</v>
      </c>
    </row>
    <row r="96" spans="1:9" ht="18.75" customHeight="1">
      <c r="A96" s="15">
        <v>86</v>
      </c>
      <c r="B96" s="29" t="s">
        <v>230</v>
      </c>
      <c r="C96" s="15" t="s">
        <v>231</v>
      </c>
      <c r="D96" s="15" t="s">
        <v>127</v>
      </c>
      <c r="E96" s="15" t="s">
        <v>7</v>
      </c>
      <c r="F96" s="29" t="s">
        <v>145</v>
      </c>
      <c r="G96" s="40" t="s">
        <v>387</v>
      </c>
      <c r="I96">
        <v>4</v>
      </c>
    </row>
    <row r="97" spans="1:9" ht="18.75" customHeight="1">
      <c r="A97" s="15">
        <v>87</v>
      </c>
      <c r="B97" s="29" t="s">
        <v>232</v>
      </c>
      <c r="C97" s="15" t="s">
        <v>233</v>
      </c>
      <c r="D97" s="15" t="s">
        <v>127</v>
      </c>
      <c r="E97" s="15" t="s">
        <v>7</v>
      </c>
      <c r="F97" s="29" t="s">
        <v>234</v>
      </c>
      <c r="G97" s="40" t="s">
        <v>388</v>
      </c>
      <c r="I97">
        <v>5</v>
      </c>
    </row>
    <row r="98" spans="1:9" ht="18.75" customHeight="1">
      <c r="A98" s="15">
        <v>88</v>
      </c>
      <c r="B98" s="29" t="s">
        <v>235</v>
      </c>
      <c r="C98" s="24">
        <v>34801</v>
      </c>
      <c r="D98" s="15" t="s">
        <v>127</v>
      </c>
      <c r="E98" s="15" t="s">
        <v>7</v>
      </c>
      <c r="F98" s="29" t="s">
        <v>145</v>
      </c>
      <c r="G98" s="40" t="s">
        <v>389</v>
      </c>
      <c r="I98">
        <v>6</v>
      </c>
    </row>
    <row r="99" spans="1:9" ht="18.75" customHeight="1">
      <c r="A99" s="15">
        <v>89</v>
      </c>
      <c r="B99" s="29" t="s">
        <v>417</v>
      </c>
      <c r="C99" s="24" t="s">
        <v>418</v>
      </c>
      <c r="D99" s="15" t="s">
        <v>411</v>
      </c>
      <c r="E99" s="15" t="s">
        <v>7</v>
      </c>
      <c r="F99" s="29" t="s">
        <v>145</v>
      </c>
      <c r="G99" s="40" t="s">
        <v>419</v>
      </c>
      <c r="I99">
        <v>7</v>
      </c>
    </row>
    <row r="100" spans="1:9" ht="18.75" customHeight="1">
      <c r="A100" s="15">
        <v>90</v>
      </c>
      <c r="B100" s="29" t="s">
        <v>267</v>
      </c>
      <c r="C100" s="24">
        <v>35228</v>
      </c>
      <c r="D100" s="15" t="s">
        <v>268</v>
      </c>
      <c r="E100" s="15" t="s">
        <v>6</v>
      </c>
      <c r="F100" s="29" t="s">
        <v>150</v>
      </c>
      <c r="G100" s="40" t="s">
        <v>390</v>
      </c>
      <c r="I100">
        <v>8</v>
      </c>
    </row>
    <row r="101" spans="1:9" ht="18.75" customHeight="1">
      <c r="A101" s="15">
        <v>91</v>
      </c>
      <c r="B101" s="29" t="s">
        <v>236</v>
      </c>
      <c r="C101" s="15" t="s">
        <v>237</v>
      </c>
      <c r="D101" s="15" t="s">
        <v>86</v>
      </c>
      <c r="E101" s="15" t="s">
        <v>6</v>
      </c>
      <c r="F101" s="29" t="s">
        <v>145</v>
      </c>
      <c r="G101" s="40" t="s">
        <v>391</v>
      </c>
      <c r="I101">
        <v>9</v>
      </c>
    </row>
    <row r="102" spans="1:9" ht="18.75" customHeight="1">
      <c r="A102" s="15">
        <v>92</v>
      </c>
      <c r="B102" s="29" t="s">
        <v>526</v>
      </c>
      <c r="C102" s="24">
        <v>35775</v>
      </c>
      <c r="D102" s="15" t="s">
        <v>527</v>
      </c>
      <c r="E102" s="15" t="s">
        <v>7</v>
      </c>
      <c r="F102" s="29" t="s">
        <v>150</v>
      </c>
      <c r="G102" s="40" t="s">
        <v>532</v>
      </c>
      <c r="I102">
        <v>10</v>
      </c>
    </row>
    <row r="103" spans="1:9" ht="18.75" customHeight="1">
      <c r="A103" s="15">
        <v>93</v>
      </c>
      <c r="B103" s="29" t="s">
        <v>573</v>
      </c>
      <c r="C103" s="24" t="s">
        <v>574</v>
      </c>
      <c r="D103" s="15" t="s">
        <v>527</v>
      </c>
      <c r="E103" s="15" t="s">
        <v>6</v>
      </c>
      <c r="F103" s="29" t="s">
        <v>145</v>
      </c>
      <c r="G103" s="40" t="s">
        <v>580</v>
      </c>
      <c r="I103">
        <v>11</v>
      </c>
    </row>
    <row r="104" spans="1:9" ht="18.75" customHeight="1">
      <c r="A104" s="15">
        <v>94</v>
      </c>
      <c r="B104" s="29" t="s">
        <v>576</v>
      </c>
      <c r="C104" s="24" t="s">
        <v>577</v>
      </c>
      <c r="D104" s="15" t="s">
        <v>527</v>
      </c>
      <c r="E104" s="15" t="s">
        <v>7</v>
      </c>
      <c r="F104" s="29" t="s">
        <v>149</v>
      </c>
      <c r="G104" s="40" t="s">
        <v>581</v>
      </c>
      <c r="I104">
        <v>12</v>
      </c>
    </row>
    <row r="105" spans="1:9" ht="18.75" customHeight="1">
      <c r="A105" s="15">
        <v>95</v>
      </c>
      <c r="B105" s="29" t="s">
        <v>545</v>
      </c>
      <c r="C105" s="24">
        <v>35675</v>
      </c>
      <c r="D105" s="15" t="s">
        <v>556</v>
      </c>
      <c r="E105" s="15" t="s">
        <v>7</v>
      </c>
      <c r="F105" s="29" t="s">
        <v>145</v>
      </c>
      <c r="G105" s="40" t="s">
        <v>565</v>
      </c>
      <c r="I105">
        <v>13</v>
      </c>
    </row>
    <row r="106" spans="1:9" ht="18.75" customHeight="1">
      <c r="A106" s="15">
        <v>96</v>
      </c>
      <c r="B106" s="97" t="s">
        <v>971</v>
      </c>
      <c r="C106" s="44">
        <v>35559</v>
      </c>
      <c r="D106" s="23" t="s">
        <v>1272</v>
      </c>
      <c r="E106" s="23" t="s">
        <v>7</v>
      </c>
      <c r="F106" s="97" t="s">
        <v>146</v>
      </c>
      <c r="G106" s="43" t="s">
        <v>1271</v>
      </c>
      <c r="I106">
        <v>14</v>
      </c>
    </row>
    <row r="107" spans="1:9" ht="18.75" customHeight="1">
      <c r="A107" s="15">
        <v>97</v>
      </c>
      <c r="B107" s="97" t="s">
        <v>1282</v>
      </c>
      <c r="C107" s="44">
        <v>36100</v>
      </c>
      <c r="D107" s="23" t="s">
        <v>1283</v>
      </c>
      <c r="E107" s="23" t="s">
        <v>7</v>
      </c>
      <c r="F107" s="97" t="s">
        <v>146</v>
      </c>
      <c r="G107" s="43" t="s">
        <v>1405</v>
      </c>
      <c r="I107">
        <v>15</v>
      </c>
    </row>
    <row r="108" spans="1:9" ht="18.75" customHeight="1">
      <c r="A108" s="15">
        <v>98</v>
      </c>
      <c r="B108" s="97" t="s">
        <v>1347</v>
      </c>
      <c r="C108" s="44">
        <v>36076</v>
      </c>
      <c r="D108" s="23" t="s">
        <v>834</v>
      </c>
      <c r="E108" s="23" t="s">
        <v>6</v>
      </c>
      <c r="F108" s="97" t="s">
        <v>146</v>
      </c>
      <c r="G108" s="43" t="s">
        <v>1406</v>
      </c>
      <c r="I108">
        <v>16</v>
      </c>
    </row>
    <row r="109" spans="1:9" ht="18.75" customHeight="1">
      <c r="A109" s="15">
        <v>99</v>
      </c>
      <c r="B109" s="29" t="s">
        <v>528</v>
      </c>
      <c r="C109" s="24">
        <v>35766</v>
      </c>
      <c r="D109" s="15" t="s">
        <v>529</v>
      </c>
      <c r="E109" s="15" t="s">
        <v>7</v>
      </c>
      <c r="F109" s="29" t="s">
        <v>169</v>
      </c>
      <c r="G109" s="40" t="s">
        <v>536</v>
      </c>
      <c r="I109">
        <v>17</v>
      </c>
    </row>
    <row r="110" spans="1:9" ht="18.75" customHeight="1">
      <c r="A110" s="15">
        <v>100</v>
      </c>
      <c r="B110" s="29" t="s">
        <v>874</v>
      </c>
      <c r="C110" s="24" t="s">
        <v>875</v>
      </c>
      <c r="D110" s="15" t="s">
        <v>876</v>
      </c>
      <c r="E110" s="15" t="s">
        <v>7</v>
      </c>
      <c r="F110" s="29" t="s">
        <v>148</v>
      </c>
      <c r="G110" s="40" t="s">
        <v>877</v>
      </c>
      <c r="I110">
        <v>18</v>
      </c>
    </row>
    <row r="111" spans="1:7" s="73" customFormat="1" ht="18.75" customHeight="1">
      <c r="A111" s="15"/>
      <c r="B111" s="77" t="s">
        <v>1221</v>
      </c>
      <c r="C111" s="79" t="s">
        <v>1445</v>
      </c>
      <c r="D111" s="76"/>
      <c r="E111" s="76"/>
      <c r="F111" s="77"/>
      <c r="G111" s="78"/>
    </row>
    <row r="112" spans="1:9" ht="19.5" customHeight="1">
      <c r="A112" s="15">
        <v>101</v>
      </c>
      <c r="B112" s="16" t="s">
        <v>434</v>
      </c>
      <c r="C112" s="18">
        <v>34736</v>
      </c>
      <c r="D112" s="17" t="s">
        <v>75</v>
      </c>
      <c r="E112" s="17" t="s">
        <v>6</v>
      </c>
      <c r="F112" s="16" t="s">
        <v>435</v>
      </c>
      <c r="G112" s="40" t="s">
        <v>436</v>
      </c>
      <c r="I112">
        <v>1</v>
      </c>
    </row>
    <row r="113" spans="1:9" ht="19.5" customHeight="1">
      <c r="A113" s="15">
        <v>102</v>
      </c>
      <c r="B113" s="16" t="s">
        <v>238</v>
      </c>
      <c r="C113" s="17" t="s">
        <v>239</v>
      </c>
      <c r="D113" s="17" t="s">
        <v>75</v>
      </c>
      <c r="E113" s="17" t="s">
        <v>7</v>
      </c>
      <c r="F113" s="16" t="s">
        <v>146</v>
      </c>
      <c r="G113" s="40" t="s">
        <v>392</v>
      </c>
      <c r="I113">
        <v>2</v>
      </c>
    </row>
    <row r="114" spans="1:9" ht="19.5" customHeight="1">
      <c r="A114" s="15">
        <v>103</v>
      </c>
      <c r="B114" s="16" t="s">
        <v>240</v>
      </c>
      <c r="C114" s="17" t="s">
        <v>241</v>
      </c>
      <c r="D114" s="17" t="s">
        <v>242</v>
      </c>
      <c r="E114" s="17" t="s">
        <v>6</v>
      </c>
      <c r="F114" s="16" t="s">
        <v>169</v>
      </c>
      <c r="G114" s="40" t="s">
        <v>393</v>
      </c>
      <c r="I114">
        <v>3</v>
      </c>
    </row>
    <row r="115" spans="1:9" ht="19.5" customHeight="1">
      <c r="A115" s="15">
        <v>104</v>
      </c>
      <c r="B115" s="16" t="s">
        <v>243</v>
      </c>
      <c r="C115" s="17" t="s">
        <v>244</v>
      </c>
      <c r="D115" s="17" t="s">
        <v>130</v>
      </c>
      <c r="E115" s="17" t="s">
        <v>6</v>
      </c>
      <c r="F115" s="16" t="s">
        <v>145</v>
      </c>
      <c r="G115" s="40" t="s">
        <v>394</v>
      </c>
      <c r="I115">
        <v>4</v>
      </c>
    </row>
    <row r="116" spans="1:9" ht="19.5" customHeight="1">
      <c r="A116" s="15">
        <v>105</v>
      </c>
      <c r="B116" s="16" t="s">
        <v>269</v>
      </c>
      <c r="C116" s="18">
        <v>35217</v>
      </c>
      <c r="D116" s="17" t="s">
        <v>130</v>
      </c>
      <c r="E116" s="17" t="s">
        <v>7</v>
      </c>
      <c r="F116" s="16" t="s">
        <v>148</v>
      </c>
      <c r="G116" s="40" t="s">
        <v>395</v>
      </c>
      <c r="I116">
        <v>5</v>
      </c>
    </row>
    <row r="117" spans="1:9" ht="19.5" customHeight="1">
      <c r="A117" s="15">
        <v>106</v>
      </c>
      <c r="B117" s="16" t="s">
        <v>571</v>
      </c>
      <c r="C117" s="18">
        <v>35347</v>
      </c>
      <c r="D117" s="17" t="s">
        <v>130</v>
      </c>
      <c r="E117" s="17" t="s">
        <v>7</v>
      </c>
      <c r="F117" s="16" t="s">
        <v>145</v>
      </c>
      <c r="G117" s="40" t="s">
        <v>572</v>
      </c>
      <c r="I117">
        <v>6</v>
      </c>
    </row>
    <row r="118" spans="1:9" ht="19.5" customHeight="1">
      <c r="A118" s="15">
        <v>107</v>
      </c>
      <c r="B118" s="16" t="s">
        <v>732</v>
      </c>
      <c r="C118" s="18" t="s">
        <v>733</v>
      </c>
      <c r="D118" s="17" t="s">
        <v>445</v>
      </c>
      <c r="E118" s="17" t="s">
        <v>7</v>
      </c>
      <c r="F118" s="16" t="s">
        <v>150</v>
      </c>
      <c r="G118" s="40" t="s">
        <v>771</v>
      </c>
      <c r="I118">
        <v>7</v>
      </c>
    </row>
    <row r="119" spans="1:9" ht="19.5" customHeight="1">
      <c r="A119" s="15">
        <v>108</v>
      </c>
      <c r="B119" s="16" t="s">
        <v>443</v>
      </c>
      <c r="C119" s="18" t="s">
        <v>444</v>
      </c>
      <c r="D119" s="17" t="s">
        <v>445</v>
      </c>
      <c r="E119" s="17" t="s">
        <v>7</v>
      </c>
      <c r="F119" s="16" t="s">
        <v>146</v>
      </c>
      <c r="G119" s="40" t="s">
        <v>519</v>
      </c>
      <c r="I119">
        <v>8</v>
      </c>
    </row>
    <row r="120" spans="1:9" ht="19.5" customHeight="1">
      <c r="A120" s="15">
        <v>109</v>
      </c>
      <c r="B120" s="16" t="s">
        <v>482</v>
      </c>
      <c r="C120" s="18" t="s">
        <v>483</v>
      </c>
      <c r="D120" s="17" t="s">
        <v>445</v>
      </c>
      <c r="E120" s="17" t="s">
        <v>7</v>
      </c>
      <c r="F120" s="16" t="s">
        <v>145</v>
      </c>
      <c r="G120" s="40" t="s">
        <v>520</v>
      </c>
      <c r="I120">
        <v>9</v>
      </c>
    </row>
    <row r="121" spans="1:9" ht="19.5" customHeight="1">
      <c r="A121" s="15">
        <v>110</v>
      </c>
      <c r="B121" s="16" t="s">
        <v>461</v>
      </c>
      <c r="C121" s="18" t="s">
        <v>462</v>
      </c>
      <c r="D121" s="17" t="s">
        <v>459</v>
      </c>
      <c r="E121" s="17" t="s">
        <v>6</v>
      </c>
      <c r="F121" s="16" t="s">
        <v>145</v>
      </c>
      <c r="G121" s="40" t="s">
        <v>521</v>
      </c>
      <c r="I121">
        <v>10</v>
      </c>
    </row>
    <row r="122" spans="1:9" ht="19.5" customHeight="1">
      <c r="A122" s="15">
        <v>111</v>
      </c>
      <c r="B122" s="16" t="s">
        <v>542</v>
      </c>
      <c r="C122" s="18" t="s">
        <v>543</v>
      </c>
      <c r="D122" s="17" t="s">
        <v>459</v>
      </c>
      <c r="E122" s="17" t="s">
        <v>7</v>
      </c>
      <c r="F122" s="16" t="s">
        <v>149</v>
      </c>
      <c r="G122" s="40" t="s">
        <v>544</v>
      </c>
      <c r="I122">
        <v>11</v>
      </c>
    </row>
    <row r="123" spans="1:9" ht="19.5" customHeight="1">
      <c r="A123" s="15">
        <v>112</v>
      </c>
      <c r="B123" s="16" t="s">
        <v>457</v>
      </c>
      <c r="C123" s="18" t="s">
        <v>458</v>
      </c>
      <c r="D123" s="17" t="s">
        <v>459</v>
      </c>
      <c r="E123" s="17" t="s">
        <v>460</v>
      </c>
      <c r="F123" s="16" t="s">
        <v>150</v>
      </c>
      <c r="G123" s="40" t="s">
        <v>522</v>
      </c>
      <c r="I123">
        <v>12</v>
      </c>
    </row>
    <row r="124" spans="1:9" ht="19.5" customHeight="1">
      <c r="A124" s="15">
        <v>113</v>
      </c>
      <c r="B124" s="16" t="s">
        <v>1259</v>
      </c>
      <c r="C124" s="18">
        <v>36048</v>
      </c>
      <c r="D124" s="17" t="s">
        <v>1017</v>
      </c>
      <c r="E124" s="17" t="s">
        <v>7</v>
      </c>
      <c r="F124" s="16" t="s">
        <v>150</v>
      </c>
      <c r="G124" s="40" t="s">
        <v>1260</v>
      </c>
      <c r="I124">
        <v>13</v>
      </c>
    </row>
    <row r="125" spans="1:9" s="67" customFormat="1" ht="19.5" customHeight="1">
      <c r="A125" s="15">
        <v>114</v>
      </c>
      <c r="B125" s="55" t="s">
        <v>1200</v>
      </c>
      <c r="C125" s="59" t="s">
        <v>1201</v>
      </c>
      <c r="D125" s="56" t="s">
        <v>1202</v>
      </c>
      <c r="E125" s="56" t="s">
        <v>7</v>
      </c>
      <c r="F125" s="55" t="s">
        <v>169</v>
      </c>
      <c r="G125" s="57" t="s">
        <v>1261</v>
      </c>
      <c r="I125">
        <v>14</v>
      </c>
    </row>
    <row r="126" spans="1:9" ht="19.5" customHeight="1">
      <c r="A126" s="15">
        <v>115</v>
      </c>
      <c r="B126" s="16" t="s">
        <v>731</v>
      </c>
      <c r="C126" s="18" t="s">
        <v>879</v>
      </c>
      <c r="D126" s="17" t="s">
        <v>936</v>
      </c>
      <c r="E126" s="17" t="s">
        <v>7</v>
      </c>
      <c r="F126" s="16" t="s">
        <v>912</v>
      </c>
      <c r="G126" s="40" t="s">
        <v>1262</v>
      </c>
      <c r="I126">
        <v>15</v>
      </c>
    </row>
    <row r="127" spans="1:9" ht="19.5" customHeight="1">
      <c r="A127" s="15">
        <v>116</v>
      </c>
      <c r="B127" s="16" t="s">
        <v>977</v>
      </c>
      <c r="C127" s="18">
        <v>35986</v>
      </c>
      <c r="D127" s="17" t="s">
        <v>936</v>
      </c>
      <c r="E127" s="17" t="s">
        <v>7</v>
      </c>
      <c r="F127" s="16" t="s">
        <v>150</v>
      </c>
      <c r="G127" s="40" t="s">
        <v>1263</v>
      </c>
      <c r="I127">
        <v>16</v>
      </c>
    </row>
    <row r="128" spans="1:9" ht="19.5" customHeight="1">
      <c r="A128" s="15">
        <v>117</v>
      </c>
      <c r="B128" s="16" t="s">
        <v>934</v>
      </c>
      <c r="C128" s="18" t="s">
        <v>935</v>
      </c>
      <c r="D128" s="17" t="s">
        <v>936</v>
      </c>
      <c r="E128" s="17" t="s">
        <v>7</v>
      </c>
      <c r="F128" s="16" t="s">
        <v>147</v>
      </c>
      <c r="G128" s="40" t="s">
        <v>1264</v>
      </c>
      <c r="I128">
        <v>17</v>
      </c>
    </row>
    <row r="129" spans="2:3" s="71" customFormat="1" ht="18.75">
      <c r="B129" s="80" t="s">
        <v>1220</v>
      </c>
      <c r="C129" s="81" t="s">
        <v>1212</v>
      </c>
    </row>
    <row r="130" spans="1:7" ht="19.5" customHeight="1">
      <c r="A130" s="15">
        <v>118</v>
      </c>
      <c r="B130" s="29" t="s">
        <v>245</v>
      </c>
      <c r="C130" s="15" t="s">
        <v>246</v>
      </c>
      <c r="D130" s="15" t="s">
        <v>137</v>
      </c>
      <c r="E130" s="15" t="s">
        <v>7</v>
      </c>
      <c r="F130" s="29" t="s">
        <v>145</v>
      </c>
      <c r="G130" s="40" t="s">
        <v>396</v>
      </c>
    </row>
    <row r="131" spans="1:7" ht="19.5" customHeight="1">
      <c r="A131" s="15">
        <v>119</v>
      </c>
      <c r="B131" s="29" t="s">
        <v>247</v>
      </c>
      <c r="C131" s="24">
        <v>34069</v>
      </c>
      <c r="D131" s="15" t="s">
        <v>138</v>
      </c>
      <c r="E131" s="15" t="s">
        <v>6</v>
      </c>
      <c r="F131" s="29" t="s">
        <v>146</v>
      </c>
      <c r="G131" s="40" t="s">
        <v>397</v>
      </c>
    </row>
    <row r="132" spans="1:7" ht="19.5" customHeight="1">
      <c r="A132" s="15">
        <v>120</v>
      </c>
      <c r="B132" s="29" t="s">
        <v>248</v>
      </c>
      <c r="C132" s="15" t="s">
        <v>249</v>
      </c>
      <c r="D132" s="15" t="s">
        <v>138</v>
      </c>
      <c r="E132" s="15" t="s">
        <v>7</v>
      </c>
      <c r="F132" s="29" t="s">
        <v>145</v>
      </c>
      <c r="G132" s="40" t="s">
        <v>398</v>
      </c>
    </row>
    <row r="133" spans="1:7" ht="21" customHeight="1">
      <c r="A133" s="15">
        <v>121</v>
      </c>
      <c r="B133" s="29" t="s">
        <v>250</v>
      </c>
      <c r="C133" s="24">
        <v>35225</v>
      </c>
      <c r="D133" s="15" t="s">
        <v>140</v>
      </c>
      <c r="E133" s="15" t="s">
        <v>6</v>
      </c>
      <c r="F133" s="29" t="s">
        <v>146</v>
      </c>
      <c r="G133" s="40" t="s">
        <v>399</v>
      </c>
    </row>
    <row r="134" spans="1:7" ht="34.5" customHeight="1">
      <c r="A134" s="15">
        <v>122</v>
      </c>
      <c r="B134" s="29" t="s">
        <v>251</v>
      </c>
      <c r="C134" s="24">
        <v>34495</v>
      </c>
      <c r="D134" s="15" t="s">
        <v>140</v>
      </c>
      <c r="E134" s="15" t="s">
        <v>7</v>
      </c>
      <c r="F134" s="31" t="s">
        <v>218</v>
      </c>
      <c r="G134" s="40" t="s">
        <v>400</v>
      </c>
    </row>
    <row r="135" spans="1:7" ht="19.5" customHeight="1">
      <c r="A135" s="15">
        <v>123</v>
      </c>
      <c r="B135" s="29" t="s">
        <v>252</v>
      </c>
      <c r="C135" s="15" t="s">
        <v>253</v>
      </c>
      <c r="D135" s="15" t="s">
        <v>139</v>
      </c>
      <c r="E135" s="15" t="s">
        <v>7</v>
      </c>
      <c r="F135" s="29" t="s">
        <v>180</v>
      </c>
      <c r="G135" s="40" t="s">
        <v>401</v>
      </c>
    </row>
    <row r="136" spans="1:7" ht="19.5" customHeight="1">
      <c r="A136" s="15">
        <v>124</v>
      </c>
      <c r="B136" s="29" t="s">
        <v>259</v>
      </c>
      <c r="C136" s="15" t="s">
        <v>166</v>
      </c>
      <c r="D136" s="15" t="s">
        <v>139</v>
      </c>
      <c r="E136" s="15" t="s">
        <v>7</v>
      </c>
      <c r="F136" s="29" t="s">
        <v>146</v>
      </c>
      <c r="G136" s="40" t="s">
        <v>402</v>
      </c>
    </row>
    <row r="137" spans="1:7" ht="20.25" customHeight="1">
      <c r="A137" s="15">
        <v>125</v>
      </c>
      <c r="B137" s="32" t="s">
        <v>254</v>
      </c>
      <c r="C137" s="17" t="s">
        <v>34</v>
      </c>
      <c r="D137" s="17" t="s">
        <v>139</v>
      </c>
      <c r="E137" s="17" t="s">
        <v>7</v>
      </c>
      <c r="F137" s="32" t="s">
        <v>180</v>
      </c>
      <c r="G137" s="40" t="s">
        <v>403</v>
      </c>
    </row>
    <row r="138" spans="1:7" ht="20.25" customHeight="1">
      <c r="A138" s="15">
        <v>126</v>
      </c>
      <c r="B138" s="32" t="s">
        <v>583</v>
      </c>
      <c r="C138" s="18">
        <v>35645</v>
      </c>
      <c r="D138" s="17" t="s">
        <v>549</v>
      </c>
      <c r="E138" s="17" t="s">
        <v>7</v>
      </c>
      <c r="F138" s="32" t="s">
        <v>145</v>
      </c>
      <c r="G138" s="40" t="s">
        <v>584</v>
      </c>
    </row>
    <row r="139" spans="1:7" ht="20.25" customHeight="1">
      <c r="A139" s="15">
        <v>127</v>
      </c>
      <c r="B139" s="32" t="s">
        <v>903</v>
      </c>
      <c r="C139" s="18">
        <v>35800</v>
      </c>
      <c r="D139" s="17" t="s">
        <v>888</v>
      </c>
      <c r="E139" s="17" t="s">
        <v>7</v>
      </c>
      <c r="F139" s="32" t="s">
        <v>146</v>
      </c>
      <c r="G139" s="40" t="s">
        <v>904</v>
      </c>
    </row>
    <row r="140" spans="1:7" ht="20.25" customHeight="1">
      <c r="A140" s="15">
        <v>128</v>
      </c>
      <c r="B140" s="32" t="s">
        <v>1059</v>
      </c>
      <c r="C140" s="18">
        <v>36047</v>
      </c>
      <c r="D140" s="17" t="s">
        <v>911</v>
      </c>
      <c r="E140" s="17" t="s">
        <v>7</v>
      </c>
      <c r="F140" s="32" t="s">
        <v>150</v>
      </c>
      <c r="G140" s="40" t="s">
        <v>1265</v>
      </c>
    </row>
    <row r="141" spans="1:7" ht="20.25" customHeight="1">
      <c r="A141" s="15">
        <v>129</v>
      </c>
      <c r="B141" s="32" t="s">
        <v>910</v>
      </c>
      <c r="C141" s="18">
        <v>36136</v>
      </c>
      <c r="D141" s="17" t="s">
        <v>911</v>
      </c>
      <c r="E141" s="17" t="s">
        <v>7</v>
      </c>
      <c r="F141" s="32" t="s">
        <v>912</v>
      </c>
      <c r="G141" s="40" t="s">
        <v>913</v>
      </c>
    </row>
    <row r="142" spans="1:6" s="70" customFormat="1" ht="18.75">
      <c r="A142" s="82"/>
      <c r="B142" s="82" t="s">
        <v>1219</v>
      </c>
      <c r="C142" s="74" t="s">
        <v>1216</v>
      </c>
      <c r="D142" s="74"/>
      <c r="E142" s="74"/>
      <c r="F142" s="82"/>
    </row>
    <row r="143" spans="1:6" s="70" customFormat="1" ht="18.75">
      <c r="A143" s="82"/>
      <c r="B143" s="82" t="s">
        <v>1229</v>
      </c>
      <c r="C143" s="74" t="s">
        <v>1444</v>
      </c>
      <c r="D143" s="74"/>
      <c r="E143" s="74"/>
      <c r="F143" s="82"/>
    </row>
    <row r="144" spans="1:12" ht="19.5">
      <c r="A144" s="1"/>
      <c r="B144" s="1"/>
      <c r="C144" s="1"/>
      <c r="D144" s="1"/>
      <c r="E144" s="111" t="s">
        <v>1474</v>
      </c>
      <c r="F144" s="111"/>
      <c r="L144">
        <f>+A141+'nghèo, mồ côi'!A98+'nghèo, mồ côi'!A334</f>
        <v>343</v>
      </c>
    </row>
    <row r="145" spans="1:6" ht="15">
      <c r="A145" s="1"/>
      <c r="B145" s="1"/>
      <c r="C145" s="1"/>
      <c r="D145" s="1"/>
      <c r="E145" s="3"/>
      <c r="F145" s="3"/>
    </row>
    <row r="146" spans="1:6" ht="15">
      <c r="A146" s="1"/>
      <c r="B146" s="1"/>
      <c r="C146" s="1"/>
      <c r="D146" s="1"/>
      <c r="E146" s="3"/>
      <c r="F146" s="3"/>
    </row>
    <row r="147" spans="1:6" ht="15">
      <c r="A147" s="1"/>
      <c r="B147" s="1"/>
      <c r="C147" s="1"/>
      <c r="D147" s="1"/>
      <c r="E147" s="3"/>
      <c r="F147" s="3"/>
    </row>
    <row r="148" spans="1:6" ht="18.75">
      <c r="A148" s="1"/>
      <c r="B148" s="1"/>
      <c r="C148" s="1"/>
      <c r="D148" s="1"/>
      <c r="E148" s="106"/>
      <c r="F148" s="107"/>
    </row>
    <row r="149" spans="1:4" ht="15">
      <c r="A149" s="1"/>
      <c r="B149" s="1"/>
      <c r="C149" s="1"/>
      <c r="D149" s="1"/>
    </row>
    <row r="150" spans="5:6" ht="18.75">
      <c r="E150" s="106" t="s">
        <v>1475</v>
      </c>
      <c r="F150" s="107"/>
    </row>
    <row r="151" spans="5:6" ht="18.75">
      <c r="E151" s="106"/>
      <c r="F151" s="107"/>
    </row>
  </sheetData>
  <sheetProtection/>
  <mergeCells count="6">
    <mergeCell ref="E150:F150"/>
    <mergeCell ref="E144:F144"/>
    <mergeCell ref="A1:F1"/>
    <mergeCell ref="A2:F2"/>
    <mergeCell ref="E151:F151"/>
    <mergeCell ref="E148:F148"/>
  </mergeCells>
  <printOptions/>
  <pageMargins left="0" right="0" top="0" bottom="0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3"/>
  <sheetViews>
    <sheetView zoomScalePageLayoutView="0" workbookViewId="0" topLeftCell="A121">
      <selection activeCell="E129" sqref="E129:F135"/>
    </sheetView>
  </sheetViews>
  <sheetFormatPr defaultColWidth="9.140625" defaultRowHeight="15"/>
  <cols>
    <col min="1" max="1" width="5.421875" style="1" customWidth="1"/>
    <col min="2" max="2" width="27.421875" style="1" customWidth="1"/>
    <col min="3" max="3" width="15.140625" style="1" customWidth="1"/>
    <col min="4" max="4" width="10.7109375" style="1" customWidth="1"/>
    <col min="5" max="5" width="11.7109375" style="1" customWidth="1"/>
    <col min="6" max="6" width="27.28125" style="1" customWidth="1"/>
    <col min="7" max="7" width="14.57421875" style="1" customWidth="1"/>
    <col min="8" max="16384" width="9.140625" style="1" customWidth="1"/>
  </cols>
  <sheetData>
    <row r="1" spans="1:6" ht="66.75" customHeight="1">
      <c r="A1" s="108" t="s">
        <v>1443</v>
      </c>
      <c r="B1" s="108"/>
      <c r="C1" s="108"/>
      <c r="D1" s="108"/>
      <c r="E1" s="108"/>
      <c r="F1" s="108"/>
    </row>
    <row r="2" spans="1:6" ht="16.5">
      <c r="A2" s="114" t="s">
        <v>1433</v>
      </c>
      <c r="B2" s="114"/>
      <c r="C2" s="114"/>
      <c r="D2" s="114"/>
      <c r="E2" s="114"/>
      <c r="F2" s="114"/>
    </row>
    <row r="3" spans="1:6" ht="33">
      <c r="A3" s="13" t="s">
        <v>0</v>
      </c>
      <c r="B3" s="13" t="s">
        <v>1</v>
      </c>
      <c r="C3" s="13" t="s">
        <v>2</v>
      </c>
      <c r="D3" s="13" t="s">
        <v>3</v>
      </c>
      <c r="E3" s="14" t="s">
        <v>4</v>
      </c>
      <c r="F3" s="13" t="s">
        <v>5</v>
      </c>
    </row>
    <row r="4" spans="1:8" ht="16.5">
      <c r="A4" s="17">
        <v>1</v>
      </c>
      <c r="B4" s="16" t="s">
        <v>661</v>
      </c>
      <c r="C4" s="18" t="s">
        <v>662</v>
      </c>
      <c r="D4" s="17" t="s">
        <v>97</v>
      </c>
      <c r="E4" s="17" t="s">
        <v>7</v>
      </c>
      <c r="F4" s="16" t="s">
        <v>625</v>
      </c>
      <c r="G4" s="1" t="s">
        <v>663</v>
      </c>
      <c r="H4" s="1">
        <v>1</v>
      </c>
    </row>
    <row r="5" spans="1:8" ht="16.5">
      <c r="A5" s="17">
        <v>2</v>
      </c>
      <c r="B5" s="16" t="s">
        <v>664</v>
      </c>
      <c r="C5" s="18">
        <v>34862</v>
      </c>
      <c r="D5" s="17" t="s">
        <v>175</v>
      </c>
      <c r="E5" s="17" t="s">
        <v>7</v>
      </c>
      <c r="F5" s="16" t="s">
        <v>625</v>
      </c>
      <c r="G5" s="1" t="s">
        <v>665</v>
      </c>
      <c r="H5" s="1">
        <v>2</v>
      </c>
    </row>
    <row r="6" spans="1:8" ht="16.5">
      <c r="A6" s="17">
        <v>3</v>
      </c>
      <c r="B6" s="16" t="s">
        <v>1354</v>
      </c>
      <c r="C6" s="18">
        <v>34984</v>
      </c>
      <c r="D6" s="17" t="s">
        <v>107</v>
      </c>
      <c r="E6" s="17" t="s">
        <v>7</v>
      </c>
      <c r="F6" s="16" t="s">
        <v>618</v>
      </c>
      <c r="G6" s="1" t="s">
        <v>1407</v>
      </c>
      <c r="H6" s="1">
        <v>3</v>
      </c>
    </row>
    <row r="7" spans="1:8" ht="16.5">
      <c r="A7" s="17">
        <v>4</v>
      </c>
      <c r="B7" s="16" t="s">
        <v>1339</v>
      </c>
      <c r="C7" s="18" t="s">
        <v>1340</v>
      </c>
      <c r="D7" s="17" t="s">
        <v>107</v>
      </c>
      <c r="E7" s="17" t="s">
        <v>7</v>
      </c>
      <c r="F7" s="16" t="s">
        <v>618</v>
      </c>
      <c r="G7" s="1" t="s">
        <v>1408</v>
      </c>
      <c r="H7" s="1">
        <v>4</v>
      </c>
    </row>
    <row r="8" spans="1:8" ht="16.5">
      <c r="A8" s="17">
        <v>5</v>
      </c>
      <c r="B8" s="16" t="s">
        <v>1022</v>
      </c>
      <c r="C8" s="18">
        <v>35347</v>
      </c>
      <c r="D8" s="17" t="s">
        <v>107</v>
      </c>
      <c r="E8" s="17" t="s">
        <v>7</v>
      </c>
      <c r="F8" s="16" t="s">
        <v>744</v>
      </c>
      <c r="G8" s="1" t="s">
        <v>1081</v>
      </c>
      <c r="H8" s="1">
        <v>5</v>
      </c>
    </row>
    <row r="9" spans="1:8" ht="16.5">
      <c r="A9" s="17">
        <v>6</v>
      </c>
      <c r="B9" s="16" t="s">
        <v>593</v>
      </c>
      <c r="C9" s="18" t="s">
        <v>74</v>
      </c>
      <c r="D9" s="17" t="s">
        <v>107</v>
      </c>
      <c r="E9" s="17" t="s">
        <v>7</v>
      </c>
      <c r="F9" s="16" t="s">
        <v>625</v>
      </c>
      <c r="G9" s="1" t="s">
        <v>1082</v>
      </c>
      <c r="H9" s="1">
        <v>6</v>
      </c>
    </row>
    <row r="10" spans="1:8" ht="16.5">
      <c r="A10" s="17">
        <v>7</v>
      </c>
      <c r="B10" s="16" t="s">
        <v>1011</v>
      </c>
      <c r="C10" s="18" t="s">
        <v>1012</v>
      </c>
      <c r="D10" s="17" t="s">
        <v>107</v>
      </c>
      <c r="E10" s="17" t="s">
        <v>7</v>
      </c>
      <c r="F10" s="16" t="s">
        <v>625</v>
      </c>
      <c r="G10" s="1" t="s">
        <v>1083</v>
      </c>
      <c r="H10" s="1">
        <v>7</v>
      </c>
    </row>
    <row r="11" spans="1:8" ht="16.5">
      <c r="A11" s="17">
        <v>8</v>
      </c>
      <c r="B11" s="16" t="s">
        <v>1009</v>
      </c>
      <c r="C11" s="18" t="s">
        <v>1010</v>
      </c>
      <c r="D11" s="17" t="s">
        <v>107</v>
      </c>
      <c r="E11" s="17" t="s">
        <v>7</v>
      </c>
      <c r="F11" s="16" t="s">
        <v>618</v>
      </c>
      <c r="G11" s="1" t="s">
        <v>1084</v>
      </c>
      <c r="H11" s="1">
        <v>8</v>
      </c>
    </row>
    <row r="12" spans="1:8" ht="16.5">
      <c r="A12" s="17">
        <v>9</v>
      </c>
      <c r="B12" s="16" t="s">
        <v>866</v>
      </c>
      <c r="C12" s="18">
        <v>34792</v>
      </c>
      <c r="D12" s="17" t="s">
        <v>107</v>
      </c>
      <c r="E12" s="17" t="s">
        <v>7</v>
      </c>
      <c r="F12" s="16" t="s">
        <v>625</v>
      </c>
      <c r="G12" s="1" t="s">
        <v>867</v>
      </c>
      <c r="H12" s="1">
        <v>9</v>
      </c>
    </row>
    <row r="13" spans="1:8" ht="16.5">
      <c r="A13" s="17">
        <v>10</v>
      </c>
      <c r="B13" s="16" t="s">
        <v>1370</v>
      </c>
      <c r="C13" s="18" t="s">
        <v>1371</v>
      </c>
      <c r="D13" s="17" t="s">
        <v>112</v>
      </c>
      <c r="E13" s="17" t="s">
        <v>6</v>
      </c>
      <c r="F13" s="16" t="s">
        <v>629</v>
      </c>
      <c r="G13" s="1" t="s">
        <v>1409</v>
      </c>
      <c r="H13" s="1">
        <v>10</v>
      </c>
    </row>
    <row r="14" spans="1:8" ht="16.5">
      <c r="A14" s="17">
        <v>11</v>
      </c>
      <c r="B14" s="16" t="s">
        <v>1234</v>
      </c>
      <c r="C14" s="18" t="s">
        <v>1235</v>
      </c>
      <c r="D14" s="17" t="s">
        <v>112</v>
      </c>
      <c r="E14" s="17" t="s">
        <v>7</v>
      </c>
      <c r="F14" s="16" t="s">
        <v>625</v>
      </c>
      <c r="G14" s="1" t="s">
        <v>1410</v>
      </c>
      <c r="H14" s="1">
        <v>11</v>
      </c>
    </row>
    <row r="15" spans="1:8" ht="16.5">
      <c r="A15" s="17">
        <v>12</v>
      </c>
      <c r="B15" s="16" t="s">
        <v>1071</v>
      </c>
      <c r="C15" s="18" t="s">
        <v>1072</v>
      </c>
      <c r="D15" s="17" t="s">
        <v>112</v>
      </c>
      <c r="E15" s="17" t="s">
        <v>6</v>
      </c>
      <c r="F15" s="16" t="s">
        <v>618</v>
      </c>
      <c r="G15" s="1" t="s">
        <v>1085</v>
      </c>
      <c r="H15" s="1">
        <v>12</v>
      </c>
    </row>
    <row r="16" spans="1:8" ht="16.5">
      <c r="A16" s="17">
        <v>13</v>
      </c>
      <c r="B16" s="16" t="s">
        <v>1025</v>
      </c>
      <c r="C16" s="18" t="s">
        <v>1026</v>
      </c>
      <c r="D16" s="17" t="s">
        <v>68</v>
      </c>
      <c r="E16" s="17" t="s">
        <v>7</v>
      </c>
      <c r="F16" s="16" t="s">
        <v>625</v>
      </c>
      <c r="G16" s="1" t="s">
        <v>1086</v>
      </c>
      <c r="H16" s="1">
        <v>13</v>
      </c>
    </row>
    <row r="17" spans="1:8" ht="16.5">
      <c r="A17" s="17">
        <v>14</v>
      </c>
      <c r="B17" s="16" t="s">
        <v>1343</v>
      </c>
      <c r="C17" s="18" t="s">
        <v>1344</v>
      </c>
      <c r="D17" s="17" t="s">
        <v>70</v>
      </c>
      <c r="E17" s="17" t="s">
        <v>6</v>
      </c>
      <c r="F17" s="16" t="s">
        <v>744</v>
      </c>
      <c r="G17" s="1" t="s">
        <v>1411</v>
      </c>
      <c r="H17" s="1">
        <v>14</v>
      </c>
    </row>
    <row r="18" spans="1:8" ht="16.5">
      <c r="A18" s="17">
        <v>15</v>
      </c>
      <c r="B18" s="16" t="s">
        <v>626</v>
      </c>
      <c r="C18" s="18" t="s">
        <v>492</v>
      </c>
      <c r="D18" s="17" t="s">
        <v>498</v>
      </c>
      <c r="E18" s="17" t="s">
        <v>7</v>
      </c>
      <c r="F18" s="16" t="s">
        <v>625</v>
      </c>
      <c r="G18" s="1" t="s">
        <v>1412</v>
      </c>
      <c r="H18" s="1">
        <v>15</v>
      </c>
    </row>
    <row r="19" spans="1:8" ht="16.5">
      <c r="A19" s="17">
        <v>16</v>
      </c>
      <c r="B19" s="16" t="s">
        <v>622</v>
      </c>
      <c r="C19" s="17" t="s">
        <v>623</v>
      </c>
      <c r="D19" s="17" t="s">
        <v>498</v>
      </c>
      <c r="E19" s="17" t="s">
        <v>7</v>
      </c>
      <c r="F19" s="16" t="s">
        <v>617</v>
      </c>
      <c r="G19" s="1" t="s">
        <v>666</v>
      </c>
      <c r="H19" s="1">
        <v>16</v>
      </c>
    </row>
    <row r="20" spans="1:8" ht="16.5">
      <c r="A20" s="17">
        <v>17</v>
      </c>
      <c r="B20" s="16" t="s">
        <v>627</v>
      </c>
      <c r="C20" s="17" t="s">
        <v>628</v>
      </c>
      <c r="D20" s="17" t="s">
        <v>498</v>
      </c>
      <c r="E20" s="17" t="s">
        <v>7</v>
      </c>
      <c r="F20" s="16" t="s">
        <v>629</v>
      </c>
      <c r="G20" s="1" t="s">
        <v>668</v>
      </c>
      <c r="H20" s="1">
        <v>17</v>
      </c>
    </row>
    <row r="21" spans="1:8" ht="16.5">
      <c r="A21" s="17">
        <v>18</v>
      </c>
      <c r="B21" s="16" t="s">
        <v>630</v>
      </c>
      <c r="C21" s="18">
        <v>35681</v>
      </c>
      <c r="D21" s="17" t="s">
        <v>498</v>
      </c>
      <c r="E21" s="17" t="s">
        <v>7</v>
      </c>
      <c r="F21" s="16" t="s">
        <v>629</v>
      </c>
      <c r="G21" s="1" t="s">
        <v>669</v>
      </c>
      <c r="H21" s="1">
        <v>18</v>
      </c>
    </row>
    <row r="22" spans="1:8" ht="16.5">
      <c r="A22" s="17">
        <v>19</v>
      </c>
      <c r="B22" s="19" t="s">
        <v>633</v>
      </c>
      <c r="C22" s="21" t="s">
        <v>634</v>
      </c>
      <c r="D22" s="20" t="s">
        <v>479</v>
      </c>
      <c r="E22" s="20" t="s">
        <v>7</v>
      </c>
      <c r="F22" s="19" t="s">
        <v>625</v>
      </c>
      <c r="G22" s="62" t="s">
        <v>670</v>
      </c>
      <c r="H22" s="1">
        <v>19</v>
      </c>
    </row>
    <row r="23" spans="1:8" ht="16.5">
      <c r="A23" s="17">
        <v>20</v>
      </c>
      <c r="B23" s="16" t="s">
        <v>1328</v>
      </c>
      <c r="C23" s="18">
        <v>35316</v>
      </c>
      <c r="D23" s="17" t="s">
        <v>598</v>
      </c>
      <c r="E23" s="17" t="s">
        <v>7</v>
      </c>
      <c r="F23" s="16" t="s">
        <v>625</v>
      </c>
      <c r="G23" s="1" t="s">
        <v>1413</v>
      </c>
      <c r="H23" s="1">
        <v>21</v>
      </c>
    </row>
    <row r="24" spans="1:8" ht="16.5">
      <c r="A24" s="17">
        <v>21</v>
      </c>
      <c r="B24" s="16" t="s">
        <v>724</v>
      </c>
      <c r="C24" s="18" t="s">
        <v>725</v>
      </c>
      <c r="D24" s="17" t="s">
        <v>598</v>
      </c>
      <c r="E24" s="17" t="s">
        <v>7</v>
      </c>
      <c r="F24" s="16" t="s">
        <v>629</v>
      </c>
      <c r="G24" s="1" t="s">
        <v>726</v>
      </c>
      <c r="H24" s="1">
        <v>22</v>
      </c>
    </row>
    <row r="25" spans="1:8" ht="16.5">
      <c r="A25" s="17">
        <v>22</v>
      </c>
      <c r="B25" s="16" t="s">
        <v>714</v>
      </c>
      <c r="C25" s="18" t="s">
        <v>715</v>
      </c>
      <c r="D25" s="17" t="s">
        <v>598</v>
      </c>
      <c r="E25" s="17" t="s">
        <v>6</v>
      </c>
      <c r="F25" s="16" t="s">
        <v>618</v>
      </c>
      <c r="G25" s="1" t="s">
        <v>727</v>
      </c>
      <c r="H25" s="1">
        <v>23</v>
      </c>
    </row>
    <row r="26" spans="1:8" ht="16.5">
      <c r="A26" s="17">
        <v>23</v>
      </c>
      <c r="B26" s="16" t="s">
        <v>729</v>
      </c>
      <c r="C26" s="18">
        <v>35190</v>
      </c>
      <c r="D26" s="17" t="s">
        <v>598</v>
      </c>
      <c r="E26" s="17" t="s">
        <v>7</v>
      </c>
      <c r="F26" s="16" t="s">
        <v>625</v>
      </c>
      <c r="G26" s="1" t="s">
        <v>774</v>
      </c>
      <c r="H26" s="1">
        <v>24</v>
      </c>
    </row>
    <row r="27" spans="1:8" ht="16.5">
      <c r="A27" s="17">
        <v>24</v>
      </c>
      <c r="B27" s="16" t="s">
        <v>635</v>
      </c>
      <c r="C27" s="18" t="s">
        <v>636</v>
      </c>
      <c r="D27" s="17" t="s">
        <v>598</v>
      </c>
      <c r="E27" s="17" t="s">
        <v>7</v>
      </c>
      <c r="F27" s="16" t="s">
        <v>625</v>
      </c>
      <c r="G27" s="1" t="s">
        <v>672</v>
      </c>
      <c r="H27" s="1">
        <v>25</v>
      </c>
    </row>
    <row r="28" spans="1:8" ht="16.5">
      <c r="A28" s="17">
        <v>25</v>
      </c>
      <c r="B28" s="16" t="s">
        <v>631</v>
      </c>
      <c r="C28" s="18" t="s">
        <v>632</v>
      </c>
      <c r="D28" s="17" t="s">
        <v>598</v>
      </c>
      <c r="E28" s="17" t="s">
        <v>7</v>
      </c>
      <c r="F28" s="16" t="s">
        <v>625</v>
      </c>
      <c r="G28" s="1" t="s">
        <v>673</v>
      </c>
      <c r="H28" s="1">
        <v>26</v>
      </c>
    </row>
    <row r="29" spans="1:8" ht="16.5">
      <c r="A29" s="17">
        <v>26</v>
      </c>
      <c r="B29" s="45" t="s">
        <v>749</v>
      </c>
      <c r="C29" s="24" t="s">
        <v>750</v>
      </c>
      <c r="D29" s="17" t="s">
        <v>598</v>
      </c>
      <c r="E29" s="17" t="s">
        <v>7</v>
      </c>
      <c r="F29" s="28" t="s">
        <v>629</v>
      </c>
      <c r="G29" s="1" t="s">
        <v>777</v>
      </c>
      <c r="H29" s="1">
        <v>28</v>
      </c>
    </row>
    <row r="30" spans="1:8" ht="16.5">
      <c r="A30" s="17">
        <v>27</v>
      </c>
      <c r="B30" s="16" t="s">
        <v>739</v>
      </c>
      <c r="C30" s="18" t="s">
        <v>636</v>
      </c>
      <c r="D30" s="17" t="s">
        <v>598</v>
      </c>
      <c r="E30" s="17" t="s">
        <v>7</v>
      </c>
      <c r="F30" s="16" t="s">
        <v>629</v>
      </c>
      <c r="G30" s="1" t="s">
        <v>778</v>
      </c>
      <c r="H30" s="1">
        <v>29</v>
      </c>
    </row>
    <row r="31" spans="1:8" ht="16.5">
      <c r="A31" s="17">
        <v>28</v>
      </c>
      <c r="B31" s="16" t="s">
        <v>737</v>
      </c>
      <c r="C31" s="18">
        <v>35281</v>
      </c>
      <c r="D31" s="17" t="s">
        <v>598</v>
      </c>
      <c r="E31" s="17" t="s">
        <v>7</v>
      </c>
      <c r="F31" s="16" t="s">
        <v>738</v>
      </c>
      <c r="G31" s="1" t="s">
        <v>779</v>
      </c>
      <c r="H31" s="1">
        <v>30</v>
      </c>
    </row>
    <row r="32" spans="1:8" ht="16.5">
      <c r="A32" s="17">
        <v>29</v>
      </c>
      <c r="B32" s="16" t="s">
        <v>616</v>
      </c>
      <c r="C32" s="17" t="s">
        <v>606</v>
      </c>
      <c r="D32" s="17" t="s">
        <v>598</v>
      </c>
      <c r="E32" s="17" t="s">
        <v>7</v>
      </c>
      <c r="F32" s="16" t="s">
        <v>617</v>
      </c>
      <c r="G32" s="1" t="s">
        <v>674</v>
      </c>
      <c r="H32" s="1">
        <v>31</v>
      </c>
    </row>
    <row r="33" spans="1:8" ht="16.5">
      <c r="A33" s="17">
        <v>30</v>
      </c>
      <c r="B33" s="16" t="s">
        <v>860</v>
      </c>
      <c r="C33" s="17" t="s">
        <v>861</v>
      </c>
      <c r="D33" s="17" t="s">
        <v>598</v>
      </c>
      <c r="E33" s="17" t="s">
        <v>7</v>
      </c>
      <c r="F33" s="16" t="s">
        <v>617</v>
      </c>
      <c r="G33" s="1" t="s">
        <v>1087</v>
      </c>
      <c r="H33" s="1">
        <v>32</v>
      </c>
    </row>
    <row r="34" spans="1:8" ht="16.5">
      <c r="A34" s="17">
        <v>31</v>
      </c>
      <c r="B34" s="16" t="s">
        <v>972</v>
      </c>
      <c r="C34" s="17" t="s">
        <v>973</v>
      </c>
      <c r="D34" s="17" t="s">
        <v>933</v>
      </c>
      <c r="E34" s="17" t="s">
        <v>7</v>
      </c>
      <c r="F34" s="16" t="s">
        <v>625</v>
      </c>
      <c r="G34" s="1" t="s">
        <v>1414</v>
      </c>
      <c r="H34" s="1">
        <v>33</v>
      </c>
    </row>
    <row r="35" spans="1:8" ht="16.5">
      <c r="A35" s="17">
        <v>32</v>
      </c>
      <c r="B35" s="16" t="s">
        <v>1046</v>
      </c>
      <c r="C35" s="17" t="s">
        <v>928</v>
      </c>
      <c r="D35" s="17" t="s">
        <v>933</v>
      </c>
      <c r="E35" s="17" t="s">
        <v>7</v>
      </c>
      <c r="F35" s="16" t="s">
        <v>618</v>
      </c>
      <c r="G35" s="1" t="s">
        <v>1088</v>
      </c>
      <c r="H35" s="1">
        <v>34</v>
      </c>
    </row>
    <row r="36" spans="1:8" ht="16.5">
      <c r="A36" s="17">
        <v>33</v>
      </c>
      <c r="B36" s="16" t="s">
        <v>988</v>
      </c>
      <c r="C36" s="18">
        <v>35620</v>
      </c>
      <c r="D36" s="17" t="s">
        <v>933</v>
      </c>
      <c r="E36" s="17" t="s">
        <v>7</v>
      </c>
      <c r="F36" s="16" t="s">
        <v>745</v>
      </c>
      <c r="G36" s="1" t="s">
        <v>1089</v>
      </c>
      <c r="H36" s="1">
        <v>35</v>
      </c>
    </row>
    <row r="37" spans="1:8" ht="16.5">
      <c r="A37" s="17">
        <v>34</v>
      </c>
      <c r="B37" s="16" t="s">
        <v>1196</v>
      </c>
      <c r="C37" s="18">
        <v>35524</v>
      </c>
      <c r="D37" s="17" t="s">
        <v>895</v>
      </c>
      <c r="E37" s="17" t="s">
        <v>7</v>
      </c>
      <c r="F37" s="16" t="s">
        <v>618</v>
      </c>
      <c r="G37" s="1" t="s">
        <v>1197</v>
      </c>
      <c r="H37" s="1">
        <v>36</v>
      </c>
    </row>
    <row r="38" spans="1:11" ht="16.5">
      <c r="A38" s="17">
        <v>35</v>
      </c>
      <c r="B38" s="16" t="s">
        <v>1349</v>
      </c>
      <c r="C38" s="18" t="s">
        <v>1350</v>
      </c>
      <c r="D38" s="17" t="s">
        <v>895</v>
      </c>
      <c r="E38" s="17" t="s">
        <v>7</v>
      </c>
      <c r="F38" s="16" t="s">
        <v>618</v>
      </c>
      <c r="G38" s="1" t="s">
        <v>1415</v>
      </c>
      <c r="H38" s="1">
        <v>37</v>
      </c>
      <c r="K38" s="1">
        <f>7*8</f>
        <v>56</v>
      </c>
    </row>
    <row r="39" spans="1:8" ht="16.5">
      <c r="A39" s="17">
        <v>36</v>
      </c>
      <c r="B39" s="16" t="s">
        <v>1378</v>
      </c>
      <c r="C39" s="18">
        <v>35473</v>
      </c>
      <c r="D39" s="17" t="s">
        <v>898</v>
      </c>
      <c r="E39" s="17" t="s">
        <v>6</v>
      </c>
      <c r="F39" s="16" t="s">
        <v>738</v>
      </c>
      <c r="G39" s="1" t="s">
        <v>1416</v>
      </c>
      <c r="H39" s="1">
        <v>38</v>
      </c>
    </row>
    <row r="40" spans="1:11" ht="16.5">
      <c r="A40" s="17">
        <v>37</v>
      </c>
      <c r="B40" s="16" t="s">
        <v>1279</v>
      </c>
      <c r="C40" s="18" t="s">
        <v>1280</v>
      </c>
      <c r="D40" s="17" t="s">
        <v>898</v>
      </c>
      <c r="E40" s="17" t="s">
        <v>7</v>
      </c>
      <c r="F40" s="16" t="s">
        <v>629</v>
      </c>
      <c r="G40" s="1" t="s">
        <v>1417</v>
      </c>
      <c r="H40" s="1">
        <v>39</v>
      </c>
      <c r="K40" s="1">
        <f>56+17</f>
        <v>73</v>
      </c>
    </row>
    <row r="41" spans="1:11" ht="16.5">
      <c r="A41" s="17">
        <v>38</v>
      </c>
      <c r="B41" s="16" t="s">
        <v>1277</v>
      </c>
      <c r="C41" s="18" t="s">
        <v>1278</v>
      </c>
      <c r="D41" s="17" t="s">
        <v>898</v>
      </c>
      <c r="E41" s="17" t="s">
        <v>7</v>
      </c>
      <c r="F41" s="16" t="s">
        <v>629</v>
      </c>
      <c r="G41" s="1" t="s">
        <v>1418</v>
      </c>
      <c r="H41" s="1">
        <v>40</v>
      </c>
      <c r="K41" s="1">
        <f>73+90</f>
        <v>163</v>
      </c>
    </row>
    <row r="42" spans="1:11" ht="16.5">
      <c r="A42" s="17">
        <v>39</v>
      </c>
      <c r="B42" s="16" t="s">
        <v>1090</v>
      </c>
      <c r="C42" s="17" t="s">
        <v>958</v>
      </c>
      <c r="D42" s="17" t="s">
        <v>898</v>
      </c>
      <c r="E42" s="17" t="s">
        <v>7</v>
      </c>
      <c r="F42" s="16" t="s">
        <v>625</v>
      </c>
      <c r="G42" s="1" t="s">
        <v>1091</v>
      </c>
      <c r="H42" s="1">
        <v>41</v>
      </c>
      <c r="K42" s="1">
        <f>880+980+170</f>
        <v>2030</v>
      </c>
    </row>
    <row r="43" spans="1:8" ht="16.5">
      <c r="A43" s="17">
        <v>40</v>
      </c>
      <c r="B43" s="16" t="s">
        <v>1373</v>
      </c>
      <c r="C43" s="17" t="s">
        <v>1374</v>
      </c>
      <c r="D43" s="17" t="s">
        <v>915</v>
      </c>
      <c r="E43" s="17" t="s">
        <v>6</v>
      </c>
      <c r="F43" s="16" t="s">
        <v>625</v>
      </c>
      <c r="G43" s="1" t="s">
        <v>1419</v>
      </c>
      <c r="H43" s="1">
        <v>42</v>
      </c>
    </row>
    <row r="44" spans="1:8" ht="16.5">
      <c r="A44" s="17">
        <v>41</v>
      </c>
      <c r="B44" s="16" t="s">
        <v>1366</v>
      </c>
      <c r="C44" s="17" t="s">
        <v>1367</v>
      </c>
      <c r="D44" s="17" t="s">
        <v>915</v>
      </c>
      <c r="E44" s="17" t="s">
        <v>7</v>
      </c>
      <c r="F44" s="16" t="s">
        <v>625</v>
      </c>
      <c r="G44" s="1" t="s">
        <v>1420</v>
      </c>
      <c r="H44" s="1">
        <v>43</v>
      </c>
    </row>
    <row r="45" spans="1:8" ht="16.5">
      <c r="A45" s="17">
        <v>42</v>
      </c>
      <c r="B45" s="16" t="s">
        <v>1364</v>
      </c>
      <c r="C45" s="17" t="s">
        <v>1365</v>
      </c>
      <c r="D45" s="17" t="s">
        <v>915</v>
      </c>
      <c r="E45" s="17" t="s">
        <v>7</v>
      </c>
      <c r="F45" s="16" t="s">
        <v>625</v>
      </c>
      <c r="G45" s="1" t="s">
        <v>1422</v>
      </c>
      <c r="H45" s="1">
        <v>44</v>
      </c>
    </row>
    <row r="46" spans="1:8" ht="16.5">
      <c r="A46" s="17">
        <v>43</v>
      </c>
      <c r="B46" s="16" t="s">
        <v>443</v>
      </c>
      <c r="C46" s="17" t="s">
        <v>1284</v>
      </c>
      <c r="D46" s="17" t="s">
        <v>915</v>
      </c>
      <c r="E46" s="17" t="s">
        <v>7</v>
      </c>
      <c r="F46" s="16" t="s">
        <v>617</v>
      </c>
      <c r="G46" s="1" t="s">
        <v>1421</v>
      </c>
      <c r="H46" s="1">
        <v>45</v>
      </c>
    </row>
    <row r="47" spans="1:8" ht="16.5">
      <c r="A47" s="17">
        <v>44</v>
      </c>
      <c r="B47" s="16" t="s">
        <v>1052</v>
      </c>
      <c r="C47" s="17" t="s">
        <v>1053</v>
      </c>
      <c r="D47" s="17" t="s">
        <v>915</v>
      </c>
      <c r="E47" s="17" t="s">
        <v>7</v>
      </c>
      <c r="F47" s="16" t="s">
        <v>618</v>
      </c>
      <c r="G47" s="1" t="s">
        <v>1092</v>
      </c>
      <c r="H47" s="1">
        <v>46</v>
      </c>
    </row>
    <row r="48" spans="1:8" ht="16.5">
      <c r="A48" s="17">
        <v>45</v>
      </c>
      <c r="B48" s="16" t="s">
        <v>1043</v>
      </c>
      <c r="C48" s="18">
        <v>36072</v>
      </c>
      <c r="D48" s="17" t="s">
        <v>915</v>
      </c>
      <c r="E48" s="17" t="s">
        <v>7</v>
      </c>
      <c r="F48" s="16" t="s">
        <v>625</v>
      </c>
      <c r="G48" s="1" t="s">
        <v>1093</v>
      </c>
      <c r="H48" s="1">
        <v>47</v>
      </c>
    </row>
    <row r="49" spans="1:8" ht="16.5">
      <c r="A49" s="17">
        <v>46</v>
      </c>
      <c r="B49" s="16" t="s">
        <v>969</v>
      </c>
      <c r="C49" s="17" t="s">
        <v>970</v>
      </c>
      <c r="D49" s="17" t="s">
        <v>915</v>
      </c>
      <c r="E49" s="17" t="s">
        <v>7</v>
      </c>
      <c r="F49" s="16" t="s">
        <v>625</v>
      </c>
      <c r="G49" s="1" t="s">
        <v>1094</v>
      </c>
      <c r="H49" s="1">
        <v>48</v>
      </c>
    </row>
    <row r="50" spans="1:8" ht="16.5">
      <c r="A50" s="17">
        <v>47</v>
      </c>
      <c r="B50" s="16" t="s">
        <v>922</v>
      </c>
      <c r="C50" s="18">
        <v>35796</v>
      </c>
      <c r="D50" s="17" t="s">
        <v>915</v>
      </c>
      <c r="E50" s="17" t="s">
        <v>7</v>
      </c>
      <c r="F50" s="16" t="s">
        <v>617</v>
      </c>
      <c r="G50" s="1" t="s">
        <v>1095</v>
      </c>
      <c r="H50" s="1">
        <v>49</v>
      </c>
    </row>
    <row r="51" spans="1:8" ht="16.5">
      <c r="A51" s="17">
        <v>48</v>
      </c>
      <c r="B51" s="16" t="s">
        <v>916</v>
      </c>
      <c r="C51" s="17" t="s">
        <v>917</v>
      </c>
      <c r="D51" s="17" t="s">
        <v>915</v>
      </c>
      <c r="E51" s="17" t="s">
        <v>7</v>
      </c>
      <c r="F51" s="16" t="s">
        <v>629</v>
      </c>
      <c r="G51" s="1" t="s">
        <v>1096</v>
      </c>
      <c r="H51" s="1">
        <v>50</v>
      </c>
    </row>
    <row r="52" spans="1:8" ht="16.5">
      <c r="A52" s="17">
        <v>49</v>
      </c>
      <c r="B52" s="16" t="s">
        <v>938</v>
      </c>
      <c r="C52" s="17" t="s">
        <v>939</v>
      </c>
      <c r="D52" s="17" t="s">
        <v>915</v>
      </c>
      <c r="E52" s="17" t="s">
        <v>7</v>
      </c>
      <c r="F52" s="16" t="s">
        <v>625</v>
      </c>
      <c r="G52" s="1" t="s">
        <v>1097</v>
      </c>
      <c r="H52" s="1">
        <v>51</v>
      </c>
    </row>
    <row r="53" spans="1:8" ht="16.5">
      <c r="A53" s="17">
        <v>50</v>
      </c>
      <c r="B53" s="16" t="s">
        <v>994</v>
      </c>
      <c r="C53" s="17" t="s">
        <v>995</v>
      </c>
      <c r="D53" s="17" t="s">
        <v>915</v>
      </c>
      <c r="E53" s="17" t="s">
        <v>6</v>
      </c>
      <c r="F53" s="16" t="s">
        <v>618</v>
      </c>
      <c r="G53" s="1" t="s">
        <v>1098</v>
      </c>
      <c r="H53" s="1">
        <v>52</v>
      </c>
    </row>
    <row r="54" spans="1:8" ht="16.5">
      <c r="A54" s="17">
        <v>51</v>
      </c>
      <c r="B54" s="16" t="s">
        <v>661</v>
      </c>
      <c r="C54" s="17" t="s">
        <v>1377</v>
      </c>
      <c r="D54" s="17" t="s">
        <v>915</v>
      </c>
      <c r="E54" s="17" t="s">
        <v>7</v>
      </c>
      <c r="F54" s="16" t="s">
        <v>625</v>
      </c>
      <c r="G54" s="1" t="s">
        <v>1423</v>
      </c>
      <c r="H54" s="1">
        <v>53</v>
      </c>
    </row>
    <row r="55" spans="1:8" ht="16.5">
      <c r="A55" s="17">
        <v>52</v>
      </c>
      <c r="B55" s="16" t="s">
        <v>1379</v>
      </c>
      <c r="C55" s="18">
        <v>35679</v>
      </c>
      <c r="D55" s="17" t="s">
        <v>907</v>
      </c>
      <c r="E55" s="17" t="s">
        <v>7</v>
      </c>
      <c r="F55" s="16" t="s">
        <v>629</v>
      </c>
      <c r="G55" s="1" t="s">
        <v>1424</v>
      </c>
      <c r="H55" s="1">
        <v>54</v>
      </c>
    </row>
    <row r="56" spans="1:8" ht="16.5">
      <c r="A56" s="17">
        <v>53</v>
      </c>
      <c r="B56" s="16" t="s">
        <v>1040</v>
      </c>
      <c r="C56" s="18">
        <v>35708</v>
      </c>
      <c r="D56" s="17" t="s">
        <v>907</v>
      </c>
      <c r="E56" s="17" t="s">
        <v>7</v>
      </c>
      <c r="F56" s="16" t="s">
        <v>617</v>
      </c>
      <c r="G56" s="1" t="s">
        <v>1099</v>
      </c>
      <c r="H56" s="1">
        <v>56</v>
      </c>
    </row>
    <row r="57" spans="1:8" ht="16.5">
      <c r="A57" s="17">
        <v>54</v>
      </c>
      <c r="B57" s="16" t="s">
        <v>981</v>
      </c>
      <c r="C57" s="18">
        <v>35836</v>
      </c>
      <c r="D57" s="17" t="s">
        <v>907</v>
      </c>
      <c r="E57" s="17" t="s">
        <v>7</v>
      </c>
      <c r="F57" s="16" t="s">
        <v>625</v>
      </c>
      <c r="G57" s="1" t="s">
        <v>1100</v>
      </c>
      <c r="H57" s="1">
        <v>57</v>
      </c>
    </row>
    <row r="58" spans="1:8" ht="16.5">
      <c r="A58" s="17">
        <v>55</v>
      </c>
      <c r="B58" s="16" t="s">
        <v>1075</v>
      </c>
      <c r="C58" s="18">
        <v>36130</v>
      </c>
      <c r="D58" s="17" t="s">
        <v>907</v>
      </c>
      <c r="E58" s="17" t="s">
        <v>7</v>
      </c>
      <c r="F58" s="16" t="s">
        <v>625</v>
      </c>
      <c r="G58" s="1" t="s">
        <v>1101</v>
      </c>
      <c r="H58" s="1">
        <v>58</v>
      </c>
    </row>
    <row r="59" spans="1:7" ht="16.5">
      <c r="A59" s="17">
        <v>56</v>
      </c>
      <c r="B59" s="16" t="s">
        <v>868</v>
      </c>
      <c r="C59" s="17" t="s">
        <v>869</v>
      </c>
      <c r="D59" s="17" t="s">
        <v>135</v>
      </c>
      <c r="E59" s="17" t="s">
        <v>7</v>
      </c>
      <c r="F59" s="16" t="s">
        <v>629</v>
      </c>
      <c r="G59" s="1" t="s">
        <v>1425</v>
      </c>
    </row>
    <row r="60" spans="1:7" ht="16.5">
      <c r="A60" s="17">
        <v>57</v>
      </c>
      <c r="B60" s="16" t="s">
        <v>134</v>
      </c>
      <c r="C60" s="18">
        <v>34944</v>
      </c>
      <c r="D60" s="17" t="s">
        <v>135</v>
      </c>
      <c r="E60" s="17" t="s">
        <v>7</v>
      </c>
      <c r="F60" s="16" t="s">
        <v>629</v>
      </c>
      <c r="G60" s="1" t="s">
        <v>331</v>
      </c>
    </row>
    <row r="61" spans="1:7" ht="16.5">
      <c r="A61" s="17">
        <v>58</v>
      </c>
      <c r="B61" s="16" t="s">
        <v>1006</v>
      </c>
      <c r="C61" s="18">
        <v>34882</v>
      </c>
      <c r="D61" s="17" t="s">
        <v>137</v>
      </c>
      <c r="E61" s="17" t="s">
        <v>7</v>
      </c>
      <c r="F61" s="16" t="s">
        <v>629</v>
      </c>
      <c r="G61" s="1" t="s">
        <v>1129</v>
      </c>
    </row>
    <row r="62" spans="1:7" ht="16.5">
      <c r="A62" s="17">
        <v>59</v>
      </c>
      <c r="B62" s="16" t="s">
        <v>1023</v>
      </c>
      <c r="C62" s="18" t="s">
        <v>1024</v>
      </c>
      <c r="D62" s="17" t="s">
        <v>140</v>
      </c>
      <c r="E62" s="17" t="s">
        <v>7</v>
      </c>
      <c r="F62" s="16" t="s">
        <v>625</v>
      </c>
      <c r="G62" s="1" t="s">
        <v>1130</v>
      </c>
    </row>
    <row r="63" spans="1:7" ht="16.5">
      <c r="A63" s="17">
        <v>60</v>
      </c>
      <c r="B63" s="16" t="s">
        <v>870</v>
      </c>
      <c r="C63" s="18" t="s">
        <v>871</v>
      </c>
      <c r="D63" s="17" t="s">
        <v>140</v>
      </c>
      <c r="E63" s="17" t="s">
        <v>6</v>
      </c>
      <c r="F63" s="16" t="s">
        <v>744</v>
      </c>
      <c r="G63" s="1" t="s">
        <v>1131</v>
      </c>
    </row>
    <row r="64" spans="1:7" ht="16.5">
      <c r="A64" s="17">
        <v>61</v>
      </c>
      <c r="B64" s="16" t="s">
        <v>1054</v>
      </c>
      <c r="C64" s="18" t="s">
        <v>847</v>
      </c>
      <c r="D64" s="17" t="s">
        <v>139</v>
      </c>
      <c r="E64" s="17" t="s">
        <v>7</v>
      </c>
      <c r="F64" s="16" t="s">
        <v>625</v>
      </c>
      <c r="G64" s="1" t="s">
        <v>780</v>
      </c>
    </row>
    <row r="65" spans="1:7" ht="16.5">
      <c r="A65" s="17">
        <v>62</v>
      </c>
      <c r="B65" s="16" t="s">
        <v>731</v>
      </c>
      <c r="C65" s="18">
        <v>35741</v>
      </c>
      <c r="D65" s="17" t="s">
        <v>484</v>
      </c>
      <c r="E65" s="17" t="s">
        <v>7</v>
      </c>
      <c r="F65" s="16" t="s">
        <v>617</v>
      </c>
      <c r="G65" s="1" t="s">
        <v>780</v>
      </c>
    </row>
    <row r="66" spans="1:7" ht="16.5">
      <c r="A66" s="17">
        <v>63</v>
      </c>
      <c r="B66" s="16" t="s">
        <v>954</v>
      </c>
      <c r="C66" s="18" t="s">
        <v>955</v>
      </c>
      <c r="D66" s="17" t="s">
        <v>549</v>
      </c>
      <c r="E66" s="17" t="s">
        <v>7</v>
      </c>
      <c r="F66" s="16" t="s">
        <v>1021</v>
      </c>
      <c r="G66" s="1" t="s">
        <v>1426</v>
      </c>
    </row>
    <row r="67" spans="1:7" ht="16.5">
      <c r="A67" s="17">
        <v>64</v>
      </c>
      <c r="B67" s="16" t="s">
        <v>1070</v>
      </c>
      <c r="C67" s="18" t="s">
        <v>1001</v>
      </c>
      <c r="D67" s="17" t="s">
        <v>549</v>
      </c>
      <c r="E67" s="17" t="s">
        <v>7</v>
      </c>
      <c r="F67" s="16" t="s">
        <v>738</v>
      </c>
      <c r="G67" s="1" t="s">
        <v>1132</v>
      </c>
    </row>
    <row r="68" spans="1:7" ht="16.5">
      <c r="A68" s="17">
        <v>65</v>
      </c>
      <c r="B68" s="16" t="s">
        <v>1027</v>
      </c>
      <c r="C68" s="18" t="s">
        <v>1028</v>
      </c>
      <c r="D68" s="17" t="s">
        <v>549</v>
      </c>
      <c r="E68" s="17" t="s">
        <v>7</v>
      </c>
      <c r="F68" s="16" t="s">
        <v>625</v>
      </c>
      <c r="G68" s="1" t="s">
        <v>1133</v>
      </c>
    </row>
    <row r="69" spans="1:7" ht="16.5">
      <c r="A69" s="17">
        <v>66</v>
      </c>
      <c r="B69" s="19" t="s">
        <v>1077</v>
      </c>
      <c r="C69" s="21">
        <v>35126</v>
      </c>
      <c r="D69" s="20" t="s">
        <v>549</v>
      </c>
      <c r="E69" s="20" t="s">
        <v>6</v>
      </c>
      <c r="F69" s="19" t="s">
        <v>629</v>
      </c>
      <c r="G69" s="1" t="s">
        <v>1134</v>
      </c>
    </row>
    <row r="70" spans="1:7" ht="16.5">
      <c r="A70" s="17">
        <v>67</v>
      </c>
      <c r="B70" s="19" t="s">
        <v>982</v>
      </c>
      <c r="C70" s="21">
        <v>36045</v>
      </c>
      <c r="D70" s="20" t="s">
        <v>888</v>
      </c>
      <c r="E70" s="20" t="s">
        <v>6</v>
      </c>
      <c r="F70" s="19" t="s">
        <v>625</v>
      </c>
      <c r="G70" s="1" t="s">
        <v>1135</v>
      </c>
    </row>
    <row r="71" spans="1:7" ht="16.5">
      <c r="A71" s="17">
        <v>68</v>
      </c>
      <c r="B71" s="19" t="s">
        <v>967</v>
      </c>
      <c r="C71" s="21" t="s">
        <v>719</v>
      </c>
      <c r="D71" s="20" t="s">
        <v>888</v>
      </c>
      <c r="E71" s="20" t="s">
        <v>7</v>
      </c>
      <c r="F71" s="19" t="s">
        <v>618</v>
      </c>
      <c r="G71" s="1" t="s">
        <v>1136</v>
      </c>
    </row>
    <row r="72" spans="1:7" ht="16.5">
      <c r="A72" s="17">
        <v>69</v>
      </c>
      <c r="B72" s="16" t="s">
        <v>886</v>
      </c>
      <c r="C72" s="18" t="s">
        <v>887</v>
      </c>
      <c r="D72" s="17" t="s">
        <v>888</v>
      </c>
      <c r="E72" s="17" t="s">
        <v>6</v>
      </c>
      <c r="F72" s="16" t="s">
        <v>889</v>
      </c>
      <c r="G72" s="1" t="s">
        <v>1137</v>
      </c>
    </row>
    <row r="73" spans="1:7" ht="16.5">
      <c r="A73" s="17">
        <v>70</v>
      </c>
      <c r="B73" s="16" t="s">
        <v>1014</v>
      </c>
      <c r="C73" s="18" t="s">
        <v>1015</v>
      </c>
      <c r="D73" s="17" t="s">
        <v>911</v>
      </c>
      <c r="E73" s="17" t="s">
        <v>6</v>
      </c>
      <c r="F73" s="16" t="s">
        <v>1016</v>
      </c>
      <c r="G73" s="1" t="s">
        <v>1138</v>
      </c>
    </row>
    <row r="74" spans="1:7" ht="16.5">
      <c r="A74" s="17">
        <v>71</v>
      </c>
      <c r="B74" s="16" t="s">
        <v>1041</v>
      </c>
      <c r="C74" s="18" t="s">
        <v>1042</v>
      </c>
      <c r="D74" s="17" t="s">
        <v>127</v>
      </c>
      <c r="E74" s="17" t="s">
        <v>7</v>
      </c>
      <c r="F74" s="16" t="s">
        <v>617</v>
      </c>
      <c r="G74" s="1" t="s">
        <v>1142</v>
      </c>
    </row>
    <row r="75" spans="1:7" ht="16.5">
      <c r="A75" s="17">
        <v>72</v>
      </c>
      <c r="B75" s="16" t="s">
        <v>619</v>
      </c>
      <c r="C75" s="17" t="s">
        <v>611</v>
      </c>
      <c r="D75" s="17" t="s">
        <v>79</v>
      </c>
      <c r="E75" s="17" t="s">
        <v>7</v>
      </c>
      <c r="F75" s="16" t="s">
        <v>620</v>
      </c>
      <c r="G75" s="1" t="s">
        <v>675</v>
      </c>
    </row>
    <row r="76" spans="1:7" ht="16.5">
      <c r="A76" s="17">
        <v>73</v>
      </c>
      <c r="B76" s="16" t="s">
        <v>1049</v>
      </c>
      <c r="C76" s="18">
        <v>34736</v>
      </c>
      <c r="D76" s="17" t="s">
        <v>116</v>
      </c>
      <c r="E76" s="17" t="s">
        <v>7</v>
      </c>
      <c r="F76" s="16" t="s">
        <v>617</v>
      </c>
      <c r="G76" s="1" t="s">
        <v>1143</v>
      </c>
    </row>
    <row r="77" spans="1:8" ht="16.5">
      <c r="A77" s="17">
        <v>74</v>
      </c>
      <c r="B77" s="16" t="s">
        <v>641</v>
      </c>
      <c r="C77" s="17" t="s">
        <v>642</v>
      </c>
      <c r="D77" s="17" t="s">
        <v>9</v>
      </c>
      <c r="E77" s="17" t="s">
        <v>7</v>
      </c>
      <c r="F77" s="16" t="s">
        <v>617</v>
      </c>
      <c r="G77" s="1" t="s">
        <v>676</v>
      </c>
      <c r="H77" s="1">
        <v>1</v>
      </c>
    </row>
    <row r="78" spans="1:8" ht="16.5">
      <c r="A78" s="17">
        <v>75</v>
      </c>
      <c r="B78" s="16" t="s">
        <v>639</v>
      </c>
      <c r="C78" s="17" t="s">
        <v>640</v>
      </c>
      <c r="D78" s="17" t="s">
        <v>9</v>
      </c>
      <c r="E78" s="17" t="s">
        <v>7</v>
      </c>
      <c r="F78" s="16" t="s">
        <v>618</v>
      </c>
      <c r="G78" s="1" t="s">
        <v>677</v>
      </c>
      <c r="H78" s="1">
        <v>2</v>
      </c>
    </row>
    <row r="79" spans="1:8" ht="16.5">
      <c r="A79" s="17">
        <v>76</v>
      </c>
      <c r="B79" s="16" t="s">
        <v>15</v>
      </c>
      <c r="C79" s="18">
        <v>35045</v>
      </c>
      <c r="D79" s="17" t="s">
        <v>9</v>
      </c>
      <c r="E79" s="17" t="s">
        <v>7</v>
      </c>
      <c r="F79" s="16" t="s">
        <v>617</v>
      </c>
      <c r="G79" s="1" t="s">
        <v>313</v>
      </c>
      <c r="H79" s="1">
        <v>3</v>
      </c>
    </row>
    <row r="80" spans="1:8" ht="16.5">
      <c r="A80" s="17">
        <v>77</v>
      </c>
      <c r="B80" s="16" t="s">
        <v>1035</v>
      </c>
      <c r="C80" s="18" t="s">
        <v>1036</v>
      </c>
      <c r="D80" s="17" t="s">
        <v>18</v>
      </c>
      <c r="E80" s="17" t="s">
        <v>7</v>
      </c>
      <c r="F80" s="16" t="s">
        <v>629</v>
      </c>
      <c r="G80" s="1" t="s">
        <v>1144</v>
      </c>
      <c r="H80" s="1">
        <v>4</v>
      </c>
    </row>
    <row r="81" spans="1:8" ht="16.5">
      <c r="A81" s="17">
        <v>78</v>
      </c>
      <c r="B81" s="16" t="s">
        <v>1034</v>
      </c>
      <c r="C81" s="18">
        <v>34854</v>
      </c>
      <c r="D81" s="17" t="s">
        <v>18</v>
      </c>
      <c r="E81" s="17" t="s">
        <v>7</v>
      </c>
      <c r="F81" s="16" t="s">
        <v>629</v>
      </c>
      <c r="G81" s="1" t="s">
        <v>1145</v>
      </c>
      <c r="H81" s="1">
        <v>5</v>
      </c>
    </row>
    <row r="82" spans="1:8" ht="16.5">
      <c r="A82" s="17">
        <v>79</v>
      </c>
      <c r="B82" s="16" t="s">
        <v>1031</v>
      </c>
      <c r="C82" s="18" t="s">
        <v>1032</v>
      </c>
      <c r="D82" s="17" t="s">
        <v>18</v>
      </c>
      <c r="E82" s="17" t="s">
        <v>7</v>
      </c>
      <c r="F82" s="16" t="s">
        <v>617</v>
      </c>
      <c r="G82" s="1" t="s">
        <v>1146</v>
      </c>
      <c r="H82" s="1">
        <v>6</v>
      </c>
    </row>
    <row r="83" spans="1:8" ht="16.5">
      <c r="A83" s="17">
        <v>80</v>
      </c>
      <c r="B83" s="16" t="s">
        <v>1029</v>
      </c>
      <c r="C83" s="18" t="s">
        <v>1030</v>
      </c>
      <c r="D83" s="17" t="s">
        <v>18</v>
      </c>
      <c r="E83" s="17" t="s">
        <v>7</v>
      </c>
      <c r="F83" s="16" t="s">
        <v>629</v>
      </c>
      <c r="G83" s="1" t="s">
        <v>1147</v>
      </c>
      <c r="H83" s="1">
        <v>7</v>
      </c>
    </row>
    <row r="84" spans="1:8" ht="16.5">
      <c r="A84" s="17">
        <v>81</v>
      </c>
      <c r="B84" s="16" t="s">
        <v>921</v>
      </c>
      <c r="C84" s="18">
        <v>35103</v>
      </c>
      <c r="D84" s="17" t="s">
        <v>25</v>
      </c>
      <c r="E84" s="17" t="s">
        <v>6</v>
      </c>
      <c r="F84" s="16" t="s">
        <v>744</v>
      </c>
      <c r="G84" s="1" t="s">
        <v>1148</v>
      </c>
      <c r="H84" s="1">
        <v>8</v>
      </c>
    </row>
    <row r="85" spans="1:8" ht="16.5">
      <c r="A85" s="17">
        <v>82</v>
      </c>
      <c r="B85" s="16" t="s">
        <v>659</v>
      </c>
      <c r="C85" s="18" t="s">
        <v>660</v>
      </c>
      <c r="D85" s="17" t="s">
        <v>25</v>
      </c>
      <c r="E85" s="17" t="s">
        <v>7</v>
      </c>
      <c r="F85" s="16" t="s">
        <v>625</v>
      </c>
      <c r="G85" s="1" t="s">
        <v>678</v>
      </c>
      <c r="H85" s="1">
        <v>9</v>
      </c>
    </row>
    <row r="86" spans="1:8" ht="16.5">
      <c r="A86" s="17">
        <v>83</v>
      </c>
      <c r="B86" s="16" t="s">
        <v>657</v>
      </c>
      <c r="C86" s="18" t="s">
        <v>658</v>
      </c>
      <c r="D86" s="17" t="s">
        <v>25</v>
      </c>
      <c r="E86" s="17" t="s">
        <v>7</v>
      </c>
      <c r="F86" s="16" t="s">
        <v>625</v>
      </c>
      <c r="G86" s="1" t="s">
        <v>680</v>
      </c>
      <c r="H86" s="1">
        <v>10</v>
      </c>
    </row>
    <row r="87" spans="1:8" ht="16.5">
      <c r="A87" s="17">
        <v>84</v>
      </c>
      <c r="B87" s="16" t="s">
        <v>646</v>
      </c>
      <c r="C87" s="18" t="s">
        <v>647</v>
      </c>
      <c r="D87" s="17" t="s">
        <v>25</v>
      </c>
      <c r="E87" s="17" t="s">
        <v>7</v>
      </c>
      <c r="F87" s="16" t="s">
        <v>625</v>
      </c>
      <c r="G87" s="1" t="s">
        <v>681</v>
      </c>
      <c r="H87" s="1">
        <v>11</v>
      </c>
    </row>
    <row r="88" spans="1:8" ht="16.5">
      <c r="A88" s="17">
        <v>85</v>
      </c>
      <c r="B88" s="16" t="s">
        <v>644</v>
      </c>
      <c r="C88" s="18" t="s">
        <v>645</v>
      </c>
      <c r="D88" s="17" t="s">
        <v>25</v>
      </c>
      <c r="E88" s="17" t="s">
        <v>7</v>
      </c>
      <c r="F88" s="16" t="s">
        <v>625</v>
      </c>
      <c r="G88" s="1" t="s">
        <v>682</v>
      </c>
      <c r="H88" s="1">
        <v>12</v>
      </c>
    </row>
    <row r="89" spans="1:8" ht="16.5">
      <c r="A89" s="17">
        <v>86</v>
      </c>
      <c r="B89" s="16" t="s">
        <v>1060</v>
      </c>
      <c r="C89" s="18" t="s">
        <v>1061</v>
      </c>
      <c r="D89" s="17" t="s">
        <v>488</v>
      </c>
      <c r="E89" s="17" t="s">
        <v>6</v>
      </c>
      <c r="F89" s="16" t="s">
        <v>744</v>
      </c>
      <c r="G89" s="1" t="s">
        <v>1149</v>
      </c>
      <c r="H89" s="1">
        <v>13</v>
      </c>
    </row>
    <row r="90" spans="1:8" ht="16.5">
      <c r="A90" s="17">
        <v>87</v>
      </c>
      <c r="B90" s="16" t="s">
        <v>986</v>
      </c>
      <c r="C90" s="18" t="s">
        <v>717</v>
      </c>
      <c r="D90" s="17" t="s">
        <v>488</v>
      </c>
      <c r="E90" s="17" t="s">
        <v>6</v>
      </c>
      <c r="F90" s="16" t="s">
        <v>620</v>
      </c>
      <c r="G90" s="1" t="s">
        <v>1150</v>
      </c>
      <c r="H90" s="1">
        <v>14</v>
      </c>
    </row>
    <row r="91" spans="1:8" ht="16.5">
      <c r="A91" s="17">
        <v>88</v>
      </c>
      <c r="B91" s="16" t="s">
        <v>653</v>
      </c>
      <c r="C91" s="18">
        <v>35075</v>
      </c>
      <c r="D91" s="17" t="s">
        <v>488</v>
      </c>
      <c r="E91" s="17" t="s">
        <v>6</v>
      </c>
      <c r="F91" s="16" t="s">
        <v>617</v>
      </c>
      <c r="G91" s="1" t="s">
        <v>684</v>
      </c>
      <c r="H91" s="1">
        <v>15</v>
      </c>
    </row>
    <row r="92" spans="1:8" ht="16.5">
      <c r="A92" s="17">
        <v>89</v>
      </c>
      <c r="B92" s="16" t="s">
        <v>943</v>
      </c>
      <c r="C92" s="18">
        <v>35685</v>
      </c>
      <c r="D92" s="17" t="s">
        <v>449</v>
      </c>
      <c r="E92" s="17" t="s">
        <v>7</v>
      </c>
      <c r="F92" s="16" t="s">
        <v>625</v>
      </c>
      <c r="G92" s="1" t="s">
        <v>1151</v>
      </c>
      <c r="H92" s="1">
        <v>16</v>
      </c>
    </row>
    <row r="93" spans="1:8" ht="16.5">
      <c r="A93" s="17">
        <v>90</v>
      </c>
      <c r="B93" s="16" t="s">
        <v>828</v>
      </c>
      <c r="C93" s="18" t="s">
        <v>829</v>
      </c>
      <c r="D93" s="17" t="s">
        <v>449</v>
      </c>
      <c r="E93" s="17" t="s">
        <v>7</v>
      </c>
      <c r="F93" s="16" t="s">
        <v>625</v>
      </c>
      <c r="G93" s="1" t="s">
        <v>830</v>
      </c>
      <c r="H93" s="1">
        <v>17</v>
      </c>
    </row>
    <row r="94" spans="1:8" ht="16.5">
      <c r="A94" s="17">
        <v>91</v>
      </c>
      <c r="B94" s="16" t="s">
        <v>637</v>
      </c>
      <c r="C94" s="18">
        <v>35740</v>
      </c>
      <c r="D94" s="17" t="s">
        <v>449</v>
      </c>
      <c r="E94" s="17" t="s">
        <v>7</v>
      </c>
      <c r="F94" s="16" t="s">
        <v>625</v>
      </c>
      <c r="G94" s="1" t="s">
        <v>685</v>
      </c>
      <c r="H94" s="1">
        <v>18</v>
      </c>
    </row>
    <row r="95" spans="1:8" ht="16.5">
      <c r="A95" s="17">
        <v>92</v>
      </c>
      <c r="B95" s="16" t="s">
        <v>1062</v>
      </c>
      <c r="C95" s="18" t="s">
        <v>1063</v>
      </c>
      <c r="D95" s="17" t="s">
        <v>864</v>
      </c>
      <c r="E95" s="17" t="s">
        <v>7</v>
      </c>
      <c r="F95" s="16" t="s">
        <v>1064</v>
      </c>
      <c r="G95" s="1" t="s">
        <v>1164</v>
      </c>
      <c r="H95" s="1">
        <v>19</v>
      </c>
    </row>
    <row r="96" spans="1:8" ht="16.5">
      <c r="A96" s="17">
        <v>93</v>
      </c>
      <c r="B96" s="16" t="s">
        <v>1020</v>
      </c>
      <c r="C96" s="18" t="s">
        <v>444</v>
      </c>
      <c r="D96" s="17" t="s">
        <v>864</v>
      </c>
      <c r="E96" s="17" t="s">
        <v>7</v>
      </c>
      <c r="F96" s="16" t="s">
        <v>1021</v>
      </c>
      <c r="G96" s="1" t="s">
        <v>1165</v>
      </c>
      <c r="H96" s="1">
        <v>20</v>
      </c>
    </row>
    <row r="97" spans="1:8" ht="16.5">
      <c r="A97" s="17">
        <v>94</v>
      </c>
      <c r="B97" s="16" t="s">
        <v>1007</v>
      </c>
      <c r="C97" s="18" t="s">
        <v>1008</v>
      </c>
      <c r="D97" s="17" t="s">
        <v>864</v>
      </c>
      <c r="E97" s="17" t="s">
        <v>7</v>
      </c>
      <c r="F97" s="16" t="s">
        <v>617</v>
      </c>
      <c r="G97" s="1" t="s">
        <v>1166</v>
      </c>
      <c r="H97" s="1">
        <v>21</v>
      </c>
    </row>
    <row r="98" spans="1:8" ht="16.5">
      <c r="A98" s="17">
        <v>95</v>
      </c>
      <c r="B98" s="16" t="s">
        <v>1167</v>
      </c>
      <c r="C98" s="18">
        <v>35857</v>
      </c>
      <c r="D98" s="17" t="s">
        <v>864</v>
      </c>
      <c r="E98" s="17" t="s">
        <v>7</v>
      </c>
      <c r="F98" s="16" t="s">
        <v>738</v>
      </c>
      <c r="G98" s="1" t="s">
        <v>1168</v>
      </c>
      <c r="H98" s="1">
        <v>22</v>
      </c>
    </row>
    <row r="99" spans="1:8" ht="16.5">
      <c r="A99" s="17">
        <v>96</v>
      </c>
      <c r="B99" s="16" t="s">
        <v>899</v>
      </c>
      <c r="C99" s="18">
        <v>36104</v>
      </c>
      <c r="D99" s="17" t="s">
        <v>864</v>
      </c>
      <c r="E99" s="17" t="s">
        <v>7</v>
      </c>
      <c r="F99" s="16" t="s">
        <v>900</v>
      </c>
      <c r="G99" s="1" t="s">
        <v>1169</v>
      </c>
      <c r="H99" s="1">
        <v>23</v>
      </c>
    </row>
    <row r="100" spans="1:8" ht="16.5">
      <c r="A100" s="17">
        <v>97</v>
      </c>
      <c r="B100" s="16" t="s">
        <v>862</v>
      </c>
      <c r="C100" s="18" t="s">
        <v>863</v>
      </c>
      <c r="D100" s="17" t="s">
        <v>864</v>
      </c>
      <c r="E100" s="17" t="s">
        <v>6</v>
      </c>
      <c r="F100" s="16" t="s">
        <v>625</v>
      </c>
      <c r="G100" s="1" t="s">
        <v>865</v>
      </c>
      <c r="H100" s="1">
        <v>24</v>
      </c>
    </row>
    <row r="101" spans="1:8" ht="16.5">
      <c r="A101" s="17">
        <v>98</v>
      </c>
      <c r="B101" s="16" t="s">
        <v>999</v>
      </c>
      <c r="C101" s="18">
        <v>36050</v>
      </c>
      <c r="D101" s="17" t="s">
        <v>864</v>
      </c>
      <c r="E101" s="17" t="s">
        <v>7</v>
      </c>
      <c r="F101" s="16" t="s">
        <v>625</v>
      </c>
      <c r="G101" s="1" t="s">
        <v>1170</v>
      </c>
      <c r="H101" s="1">
        <v>25</v>
      </c>
    </row>
    <row r="102" spans="1:8" ht="16.5">
      <c r="A102" s="17">
        <v>99</v>
      </c>
      <c r="B102" s="16" t="s">
        <v>1360</v>
      </c>
      <c r="C102" s="18">
        <v>35948</v>
      </c>
      <c r="D102" s="17" t="s">
        <v>864</v>
      </c>
      <c r="E102" s="17" t="s">
        <v>6</v>
      </c>
      <c r="F102" s="16" t="s">
        <v>629</v>
      </c>
      <c r="G102" s="1" t="s">
        <v>1427</v>
      </c>
      <c r="H102" s="1">
        <v>26</v>
      </c>
    </row>
    <row r="103" spans="1:7" ht="16.5">
      <c r="A103" s="17">
        <v>100</v>
      </c>
      <c r="B103" s="16" t="s">
        <v>1380</v>
      </c>
      <c r="C103" s="18">
        <v>35887</v>
      </c>
      <c r="D103" s="17" t="s">
        <v>858</v>
      </c>
      <c r="E103" s="17" t="s">
        <v>7</v>
      </c>
      <c r="F103" s="16" t="s">
        <v>629</v>
      </c>
      <c r="G103" s="1" t="s">
        <v>1428</v>
      </c>
    </row>
    <row r="104" spans="1:8" ht="16.5">
      <c r="A104" s="17">
        <v>101</v>
      </c>
      <c r="B104" s="16" t="s">
        <v>1372</v>
      </c>
      <c r="C104" s="18">
        <v>35592</v>
      </c>
      <c r="D104" s="17" t="s">
        <v>858</v>
      </c>
      <c r="E104" s="17" t="s">
        <v>6</v>
      </c>
      <c r="F104" s="16" t="s">
        <v>625</v>
      </c>
      <c r="G104" s="1" t="s">
        <v>1429</v>
      </c>
      <c r="H104" s="1">
        <v>27</v>
      </c>
    </row>
    <row r="105" spans="1:8" ht="16.5">
      <c r="A105" s="17">
        <v>102</v>
      </c>
      <c r="B105" s="16" t="s">
        <v>1285</v>
      </c>
      <c r="C105" s="18">
        <v>35827</v>
      </c>
      <c r="D105" s="17" t="s">
        <v>858</v>
      </c>
      <c r="E105" s="17" t="s">
        <v>7</v>
      </c>
      <c r="F105" s="16" t="s">
        <v>625</v>
      </c>
      <c r="G105" s="1" t="s">
        <v>1430</v>
      </c>
      <c r="H105" s="1">
        <v>28</v>
      </c>
    </row>
    <row r="106" spans="1:8" ht="16.5">
      <c r="A106" s="17">
        <v>103</v>
      </c>
      <c r="B106" s="16" t="s">
        <v>1038</v>
      </c>
      <c r="C106" s="18" t="s">
        <v>20</v>
      </c>
      <c r="D106" s="17" t="s">
        <v>858</v>
      </c>
      <c r="E106" s="17" t="s">
        <v>6</v>
      </c>
      <c r="F106" s="16" t="s">
        <v>625</v>
      </c>
      <c r="G106" s="1" t="s">
        <v>1171</v>
      </c>
      <c r="H106" s="1">
        <v>29</v>
      </c>
    </row>
    <row r="107" spans="1:8" ht="16.5">
      <c r="A107" s="17">
        <v>104</v>
      </c>
      <c r="B107" s="16" t="s">
        <v>1037</v>
      </c>
      <c r="C107" s="18">
        <v>34465</v>
      </c>
      <c r="D107" s="17" t="s">
        <v>858</v>
      </c>
      <c r="E107" s="17" t="s">
        <v>6</v>
      </c>
      <c r="F107" s="16" t="s">
        <v>625</v>
      </c>
      <c r="G107" s="1" t="s">
        <v>1172</v>
      </c>
      <c r="H107" s="1">
        <v>30</v>
      </c>
    </row>
    <row r="108" spans="1:8" ht="16.5">
      <c r="A108" s="17">
        <v>105</v>
      </c>
      <c r="B108" s="16" t="s">
        <v>1004</v>
      </c>
      <c r="C108" s="18">
        <v>35439</v>
      </c>
      <c r="D108" s="17" t="s">
        <v>858</v>
      </c>
      <c r="E108" s="17" t="s">
        <v>7</v>
      </c>
      <c r="F108" s="16" t="s">
        <v>617</v>
      </c>
      <c r="G108" s="1" t="s">
        <v>1173</v>
      </c>
      <c r="H108" s="1">
        <v>31</v>
      </c>
    </row>
    <row r="109" spans="1:8" ht="16.5">
      <c r="A109" s="17">
        <v>106</v>
      </c>
      <c r="B109" s="16" t="s">
        <v>974</v>
      </c>
      <c r="C109" s="18" t="s">
        <v>975</v>
      </c>
      <c r="D109" s="17" t="s">
        <v>858</v>
      </c>
      <c r="E109" s="17" t="s">
        <v>7</v>
      </c>
      <c r="F109" s="16" t="s">
        <v>620</v>
      </c>
      <c r="G109" s="1" t="s">
        <v>1174</v>
      </c>
      <c r="H109" s="1">
        <v>32</v>
      </c>
    </row>
    <row r="110" spans="1:8" ht="16.5">
      <c r="A110" s="17">
        <v>107</v>
      </c>
      <c r="B110" s="16" t="s">
        <v>987</v>
      </c>
      <c r="C110" s="18">
        <v>35552</v>
      </c>
      <c r="D110" s="17" t="s">
        <v>858</v>
      </c>
      <c r="E110" s="17" t="s">
        <v>6</v>
      </c>
      <c r="F110" s="16" t="s">
        <v>745</v>
      </c>
      <c r="G110" s="1" t="s">
        <v>1175</v>
      </c>
      <c r="H110" s="1">
        <v>33</v>
      </c>
    </row>
    <row r="111" spans="1:8" ht="16.5">
      <c r="A111" s="17">
        <v>108</v>
      </c>
      <c r="B111" s="16" t="s">
        <v>956</v>
      </c>
      <c r="C111" s="18">
        <v>36135</v>
      </c>
      <c r="D111" s="17" t="s">
        <v>858</v>
      </c>
      <c r="E111" s="17" t="s">
        <v>7</v>
      </c>
      <c r="F111" s="16" t="s">
        <v>625</v>
      </c>
      <c r="G111" s="1" t="s">
        <v>1176</v>
      </c>
      <c r="H111" s="1">
        <v>34</v>
      </c>
    </row>
    <row r="112" spans="1:8" ht="16.5">
      <c r="A112" s="17">
        <v>109</v>
      </c>
      <c r="B112" s="16" t="s">
        <v>950</v>
      </c>
      <c r="C112" s="18" t="s">
        <v>951</v>
      </c>
      <c r="D112" s="17" t="s">
        <v>858</v>
      </c>
      <c r="E112" s="17" t="s">
        <v>7</v>
      </c>
      <c r="F112" s="16" t="s">
        <v>620</v>
      </c>
      <c r="G112" s="1" t="s">
        <v>1177</v>
      </c>
      <c r="H112" s="1">
        <v>35</v>
      </c>
    </row>
    <row r="113" spans="1:7" ht="16.5">
      <c r="A113" s="17">
        <v>110</v>
      </c>
      <c r="B113" s="16" t="s">
        <v>718</v>
      </c>
      <c r="C113" s="18" t="s">
        <v>719</v>
      </c>
      <c r="D113" s="17" t="s">
        <v>720</v>
      </c>
      <c r="E113" s="17" t="s">
        <v>6</v>
      </c>
      <c r="F113" s="16" t="s">
        <v>1356</v>
      </c>
      <c r="G113" s="40" t="s">
        <v>1191</v>
      </c>
    </row>
    <row r="114" spans="1:7" ht="16.5">
      <c r="A114" s="17">
        <v>111</v>
      </c>
      <c r="B114" s="16" t="s">
        <v>1312</v>
      </c>
      <c r="C114" s="18">
        <v>36010</v>
      </c>
      <c r="D114" s="17" t="s">
        <v>883</v>
      </c>
      <c r="E114" s="17" t="s">
        <v>7</v>
      </c>
      <c r="F114" s="16" t="s">
        <v>629</v>
      </c>
      <c r="G114" s="1" t="s">
        <v>1431</v>
      </c>
    </row>
    <row r="115" spans="1:7" ht="16.5">
      <c r="A115" s="17">
        <v>112</v>
      </c>
      <c r="B115" s="16" t="s">
        <v>1236</v>
      </c>
      <c r="C115" s="18">
        <v>35923</v>
      </c>
      <c r="D115" s="17" t="s">
        <v>883</v>
      </c>
      <c r="E115" s="17" t="s">
        <v>6</v>
      </c>
      <c r="F115" s="16" t="s">
        <v>625</v>
      </c>
      <c r="G115" s="1" t="s">
        <v>1266</v>
      </c>
    </row>
    <row r="116" spans="1:7" ht="16.5">
      <c r="A116" s="17">
        <v>113</v>
      </c>
      <c r="B116" s="16" t="s">
        <v>959</v>
      </c>
      <c r="C116" s="18" t="s">
        <v>960</v>
      </c>
      <c r="D116" s="17" t="s">
        <v>961</v>
      </c>
      <c r="E116" s="17" t="s">
        <v>6</v>
      </c>
      <c r="F116" s="16" t="s">
        <v>625</v>
      </c>
      <c r="G116" s="1" t="s">
        <v>1267</v>
      </c>
    </row>
    <row r="117" spans="1:7" ht="16.5">
      <c r="A117" s="17">
        <v>114</v>
      </c>
      <c r="B117" s="16" t="s">
        <v>1303</v>
      </c>
      <c r="C117" s="18">
        <v>35433</v>
      </c>
      <c r="D117" s="17" t="s">
        <v>455</v>
      </c>
      <c r="E117" s="17" t="s">
        <v>7</v>
      </c>
      <c r="F117" s="16" t="s">
        <v>618</v>
      </c>
      <c r="G117" s="1" t="s">
        <v>1432</v>
      </c>
    </row>
    <row r="118" spans="1:7" ht="16.5">
      <c r="A118" s="17">
        <v>115</v>
      </c>
      <c r="B118" s="16" t="s">
        <v>990</v>
      </c>
      <c r="C118" s="18">
        <v>35552</v>
      </c>
      <c r="D118" s="17" t="s">
        <v>852</v>
      </c>
      <c r="E118" s="17" t="s">
        <v>7</v>
      </c>
      <c r="F118" s="16" t="s">
        <v>625</v>
      </c>
      <c r="G118" s="1" t="s">
        <v>1268</v>
      </c>
    </row>
    <row r="119" spans="1:7" ht="16.5">
      <c r="A119" s="17">
        <v>116</v>
      </c>
      <c r="B119" s="16" t="s">
        <v>721</v>
      </c>
      <c r="C119" s="18">
        <v>35286</v>
      </c>
      <c r="D119" s="17" t="s">
        <v>561</v>
      </c>
      <c r="E119" s="17" t="s">
        <v>7</v>
      </c>
      <c r="F119" s="16" t="s">
        <v>617</v>
      </c>
      <c r="G119" s="1" t="s">
        <v>562</v>
      </c>
    </row>
    <row r="120" spans="1:7" ht="16.5">
      <c r="A120" s="17">
        <v>117</v>
      </c>
      <c r="B120" s="16" t="s">
        <v>1208</v>
      </c>
      <c r="C120" s="18">
        <v>35802</v>
      </c>
      <c r="D120" s="17" t="s">
        <v>993</v>
      </c>
      <c r="E120" s="17" t="s">
        <v>7</v>
      </c>
      <c r="F120" s="16" t="s">
        <v>1209</v>
      </c>
      <c r="G120" s="1" t="s">
        <v>1269</v>
      </c>
    </row>
    <row r="121" spans="1:7" ht="16.5">
      <c r="A121" s="17">
        <v>118</v>
      </c>
      <c r="B121" s="16" t="s">
        <v>1050</v>
      </c>
      <c r="C121" s="18">
        <v>36043</v>
      </c>
      <c r="D121" s="17" t="s">
        <v>993</v>
      </c>
      <c r="E121" s="17" t="s">
        <v>7</v>
      </c>
      <c r="F121" s="16" t="s">
        <v>1051</v>
      </c>
      <c r="G121" s="1" t="s">
        <v>1270</v>
      </c>
    </row>
    <row r="122" spans="1:7" ht="16.5">
      <c r="A122" s="17">
        <v>119</v>
      </c>
      <c r="B122" s="16" t="s">
        <v>810</v>
      </c>
      <c r="C122" s="18" t="s">
        <v>811</v>
      </c>
      <c r="D122" s="17" t="s">
        <v>130</v>
      </c>
      <c r="E122" s="17" t="s">
        <v>7</v>
      </c>
      <c r="F122" s="16" t="s">
        <v>812</v>
      </c>
      <c r="G122" s="1" t="s">
        <v>813</v>
      </c>
    </row>
    <row r="123" spans="1:7" ht="16.5">
      <c r="A123" s="17">
        <v>120</v>
      </c>
      <c r="B123" s="16" t="s">
        <v>656</v>
      </c>
      <c r="C123" s="18" t="s">
        <v>206</v>
      </c>
      <c r="D123" s="17" t="s">
        <v>130</v>
      </c>
      <c r="E123" s="17" t="s">
        <v>7</v>
      </c>
      <c r="F123" s="16" t="s">
        <v>629</v>
      </c>
      <c r="G123" s="1" t="s">
        <v>686</v>
      </c>
    </row>
    <row r="124" spans="1:7" ht="16.5">
      <c r="A124" s="17">
        <v>121</v>
      </c>
      <c r="B124" s="16" t="s">
        <v>654</v>
      </c>
      <c r="C124" s="18" t="s">
        <v>655</v>
      </c>
      <c r="D124" s="17" t="s">
        <v>130</v>
      </c>
      <c r="E124" s="17" t="s">
        <v>7</v>
      </c>
      <c r="F124" s="16" t="s">
        <v>625</v>
      </c>
      <c r="G124" s="1" t="s">
        <v>687</v>
      </c>
    </row>
    <row r="125" spans="1:7" ht="16.5">
      <c r="A125" s="17">
        <v>122</v>
      </c>
      <c r="B125" s="16" t="s">
        <v>688</v>
      </c>
      <c r="C125" s="17" t="s">
        <v>638</v>
      </c>
      <c r="D125" s="17" t="s">
        <v>77</v>
      </c>
      <c r="E125" s="17" t="s">
        <v>7</v>
      </c>
      <c r="F125" s="16" t="s">
        <v>625</v>
      </c>
      <c r="G125" s="1" t="s">
        <v>689</v>
      </c>
    </row>
    <row r="126" spans="1:7" ht="16.5">
      <c r="A126" s="17">
        <v>123</v>
      </c>
      <c r="B126" s="16" t="s">
        <v>651</v>
      </c>
      <c r="C126" s="17" t="s">
        <v>652</v>
      </c>
      <c r="D126" s="17" t="s">
        <v>77</v>
      </c>
      <c r="E126" s="17" t="s">
        <v>6</v>
      </c>
      <c r="F126" s="16" t="s">
        <v>618</v>
      </c>
      <c r="G126" s="1" t="s">
        <v>690</v>
      </c>
    </row>
    <row r="127" spans="1:7" ht="16.5">
      <c r="A127" s="17">
        <v>124</v>
      </c>
      <c r="B127" s="16" t="s">
        <v>649</v>
      </c>
      <c r="C127" s="17" t="s">
        <v>650</v>
      </c>
      <c r="D127" s="17" t="s">
        <v>77</v>
      </c>
      <c r="E127" s="17" t="s">
        <v>7</v>
      </c>
      <c r="F127" s="16" t="s">
        <v>618</v>
      </c>
      <c r="G127" s="1" t="s">
        <v>691</v>
      </c>
    </row>
    <row r="129" spans="5:6" ht="19.5">
      <c r="E129" s="111" t="s">
        <v>1474</v>
      </c>
      <c r="F129" s="111"/>
    </row>
    <row r="130" spans="5:6" ht="15">
      <c r="E130" s="3"/>
      <c r="F130" s="3"/>
    </row>
    <row r="131" spans="5:6" ht="15">
      <c r="E131" s="3"/>
      <c r="F131" s="3"/>
    </row>
    <row r="132" spans="5:6" ht="15">
      <c r="E132" s="3"/>
      <c r="F132" s="3"/>
    </row>
    <row r="133" spans="5:6" ht="18.75">
      <c r="E133" s="106"/>
      <c r="F133" s="107"/>
    </row>
    <row r="134" spans="5:6" ht="15">
      <c r="E134"/>
      <c r="F134"/>
    </row>
    <row r="135" spans="5:6" ht="18.75">
      <c r="E135" s="106" t="s">
        <v>1475</v>
      </c>
      <c r="F135" s="107"/>
    </row>
    <row r="157" spans="5:6" ht="19.5">
      <c r="E157" s="111"/>
      <c r="F157" s="111"/>
    </row>
    <row r="158" spans="5:6" ht="15">
      <c r="E158" s="3"/>
      <c r="F158" s="3"/>
    </row>
    <row r="159" spans="5:6" ht="15">
      <c r="E159" s="3"/>
      <c r="F159" s="3"/>
    </row>
    <row r="160" spans="5:6" ht="15">
      <c r="E160" s="3"/>
      <c r="F160" s="3"/>
    </row>
    <row r="161" spans="5:6" ht="15">
      <c r="E161" s="3"/>
      <c r="F161" s="3"/>
    </row>
    <row r="162" spans="5:6" ht="18.75">
      <c r="E162" s="106"/>
      <c r="F162" s="107"/>
    </row>
    <row r="163" spans="1:6" ht="18.75">
      <c r="A163"/>
      <c r="B163"/>
      <c r="C163"/>
      <c r="D163"/>
      <c r="E163" s="106"/>
      <c r="F163" s="107"/>
    </row>
  </sheetData>
  <sheetProtection/>
  <mergeCells count="8">
    <mergeCell ref="A1:F1"/>
    <mergeCell ref="A2:F2"/>
    <mergeCell ref="E157:F157"/>
    <mergeCell ref="E162:F162"/>
    <mergeCell ref="E163:F163"/>
    <mergeCell ref="E129:F129"/>
    <mergeCell ref="E133:F133"/>
    <mergeCell ref="E135:F135"/>
  </mergeCells>
  <printOptions/>
  <pageMargins left="0.2" right="0.2" top="0.2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Anh Duc</cp:lastModifiedBy>
  <cp:lastPrinted>2017-04-03T08:09:21Z</cp:lastPrinted>
  <dcterms:created xsi:type="dcterms:W3CDTF">2015-03-19T07:21:01Z</dcterms:created>
  <dcterms:modified xsi:type="dcterms:W3CDTF">2017-04-10T02:13:20Z</dcterms:modified>
  <cp:category/>
  <cp:version/>
  <cp:contentType/>
  <cp:contentStatus/>
</cp:coreProperties>
</file>